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20" windowWidth="13695" windowHeight="9675"/>
  </bookViews>
  <sheets>
    <sheet name="ГКЭД жм.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'ГКЭД жм.'!$A$4:$JO$5</definedName>
    <definedName name="_xlnm.Print_Area" localSheetId="0">'ГКЭД жм.'!$A$1:$AI$70</definedName>
  </definedNames>
  <calcPr calcId="124519"/>
</workbook>
</file>

<file path=xl/calcChain.xml><?xml version="1.0" encoding="utf-8"?>
<calcChain xmlns="http://schemas.openxmlformats.org/spreadsheetml/2006/main">
  <c r="AQ60" i="1"/>
  <c r="AQ61"/>
  <c r="AQ62"/>
  <c r="AQ63"/>
  <c r="AQ64"/>
  <c r="AQ65"/>
  <c r="AQ66"/>
  <c r="AQ67"/>
  <c r="AQ68"/>
  <c r="AQ69"/>
  <c r="AQ70"/>
  <c r="AQ59"/>
  <c r="AQ8"/>
  <c r="AQ9"/>
  <c r="AQ10"/>
  <c r="AQ11"/>
  <c r="AQ12"/>
  <c r="AQ13"/>
  <c r="AQ14"/>
  <c r="AQ15"/>
  <c r="AQ16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7"/>
  <c r="AN70" l="1"/>
  <c r="AK70"/>
  <c r="AH70"/>
  <c r="AE70"/>
  <c r="AB70"/>
  <c r="Y70"/>
  <c r="V70"/>
  <c r="S70"/>
  <c r="P70"/>
  <c r="M70"/>
  <c r="J70"/>
  <c r="G70"/>
  <c r="D70"/>
  <c r="AN69"/>
  <c r="AK69"/>
  <c r="AH69"/>
  <c r="AE69"/>
  <c r="AB69"/>
  <c r="Y69"/>
  <c r="V69"/>
  <c r="S69"/>
  <c r="P69"/>
  <c r="M69"/>
  <c r="J69"/>
  <c r="G69"/>
  <c r="D69"/>
  <c r="AN68"/>
  <c r="AK68"/>
  <c r="AH68"/>
  <c r="AE68"/>
  <c r="AB68"/>
  <c r="Y68"/>
  <c r="V68"/>
  <c r="S68"/>
  <c r="P68"/>
  <c r="M68"/>
  <c r="J68"/>
  <c r="G68"/>
  <c r="D68"/>
  <c r="AN67"/>
  <c r="AK67"/>
  <c r="AH67"/>
  <c r="AE67"/>
  <c r="AB67"/>
  <c r="Y67"/>
  <c r="V67"/>
  <c r="S67"/>
  <c r="P67"/>
  <c r="M67"/>
  <c r="J67"/>
  <c r="G67"/>
  <c r="D67"/>
  <c r="AN66"/>
  <c r="AK66"/>
  <c r="AH66"/>
  <c r="AE66"/>
  <c r="AB66"/>
  <c r="Y66"/>
  <c r="V66"/>
  <c r="S66"/>
  <c r="P66"/>
  <c r="M66"/>
  <c r="J66"/>
  <c r="G66"/>
  <c r="D66"/>
  <c r="AN65"/>
  <c r="AK65"/>
  <c r="AH65"/>
  <c r="AE65"/>
  <c r="AB65"/>
  <c r="Y65"/>
  <c r="V65"/>
  <c r="S65"/>
  <c r="P65"/>
  <c r="M65"/>
  <c r="J65"/>
  <c r="G65"/>
  <c r="D65"/>
  <c r="AN64"/>
  <c r="AK64"/>
  <c r="AH64"/>
  <c r="AE64"/>
  <c r="AB64"/>
  <c r="Y64"/>
  <c r="V64"/>
  <c r="S64"/>
  <c r="P64"/>
  <c r="M64"/>
  <c r="J64"/>
  <c r="G64"/>
  <c r="D64"/>
  <c r="AN63"/>
  <c r="AK63"/>
  <c r="AH63"/>
  <c r="AE63"/>
  <c r="AB63"/>
  <c r="Y63"/>
  <c r="V63"/>
  <c r="S63"/>
  <c r="P63"/>
  <c r="M63"/>
  <c r="J63"/>
  <c r="G63"/>
  <c r="D63"/>
  <c r="AN62"/>
  <c r="AK62"/>
  <c r="AH62"/>
  <c r="AE62"/>
  <c r="AB62"/>
  <c r="Y62"/>
  <c r="V62"/>
  <c r="S62"/>
  <c r="P62"/>
  <c r="M62"/>
  <c r="J62"/>
  <c r="G62"/>
  <c r="D62"/>
  <c r="AN61"/>
  <c r="AK61"/>
  <c r="AH61"/>
  <c r="AE61"/>
  <c r="AB61"/>
  <c r="Y61"/>
  <c r="V61"/>
  <c r="S61"/>
  <c r="P61"/>
  <c r="M61"/>
  <c r="J61"/>
  <c r="G61"/>
  <c r="D61"/>
  <c r="AN60"/>
  <c r="AK60"/>
  <c r="AH60"/>
  <c r="AE60"/>
  <c r="AB60"/>
  <c r="Y60"/>
  <c r="V60"/>
  <c r="S60"/>
  <c r="P60"/>
  <c r="M60"/>
  <c r="J60"/>
  <c r="G60"/>
  <c r="D60"/>
  <c r="AN59"/>
  <c r="AK59"/>
  <c r="AH59"/>
  <c r="AE59"/>
  <c r="AB59"/>
  <c r="Y59"/>
  <c r="V59"/>
  <c r="S59"/>
  <c r="P59"/>
  <c r="M59"/>
  <c r="J59"/>
  <c r="G59"/>
  <c r="D59"/>
  <c r="AN58"/>
  <c r="AO58" s="1"/>
  <c r="AP58" s="1"/>
  <c r="AQ58" s="1"/>
  <c r="AK58"/>
  <c r="AE58"/>
  <c r="AF58" s="1"/>
  <c r="AB58"/>
  <c r="Y58"/>
  <c r="V58"/>
  <c r="S58"/>
  <c r="P58"/>
  <c r="M58"/>
  <c r="J58"/>
  <c r="G58"/>
  <c r="D58"/>
  <c r="AN57"/>
  <c r="AK57"/>
  <c r="AE57"/>
  <c r="AB57"/>
  <c r="Y57"/>
  <c r="V57"/>
  <c r="S57"/>
  <c r="P57"/>
  <c r="M57"/>
  <c r="J57"/>
  <c r="G57"/>
  <c r="D57"/>
  <c r="AN56"/>
  <c r="AO56" s="1"/>
  <c r="AP56" s="1"/>
  <c r="AQ56" s="1"/>
  <c r="AK56"/>
  <c r="AE56"/>
  <c r="AB56"/>
  <c r="Y56"/>
  <c r="V56"/>
  <c r="S56"/>
  <c r="P56"/>
  <c r="M56"/>
  <c r="J56"/>
  <c r="G56"/>
  <c r="D56"/>
  <c r="AN55"/>
  <c r="AK55"/>
  <c r="AE55"/>
  <c r="AF55" s="1"/>
  <c r="AB55"/>
  <c r="Y55"/>
  <c r="V55"/>
  <c r="S55"/>
  <c r="P55"/>
  <c r="M55"/>
  <c r="J55"/>
  <c r="G55"/>
  <c r="D55"/>
  <c r="AN54"/>
  <c r="AK54"/>
  <c r="AH54"/>
  <c r="AE54"/>
  <c r="AB54"/>
  <c r="Y54"/>
  <c r="V54"/>
  <c r="S54"/>
  <c r="P54"/>
  <c r="M54"/>
  <c r="J54"/>
  <c r="G54"/>
  <c r="D54"/>
  <c r="AN53"/>
  <c r="AK53"/>
  <c r="AH53"/>
  <c r="AE53"/>
  <c r="AB53"/>
  <c r="Y53"/>
  <c r="V53"/>
  <c r="S53"/>
  <c r="P53"/>
  <c r="M53"/>
  <c r="J53"/>
  <c r="G53"/>
  <c r="D53"/>
  <c r="AN52"/>
  <c r="AK52"/>
  <c r="AH52"/>
  <c r="AE52"/>
  <c r="AB52"/>
  <c r="Y52"/>
  <c r="V52"/>
  <c r="S52"/>
  <c r="P52"/>
  <c r="M52"/>
  <c r="J52"/>
  <c r="G52"/>
  <c r="D52"/>
  <c r="AN51"/>
  <c r="AK51"/>
  <c r="AH51"/>
  <c r="AE51"/>
  <c r="AB51"/>
  <c r="Y51"/>
  <c r="V51"/>
  <c r="S51"/>
  <c r="P51"/>
  <c r="M51"/>
  <c r="J51"/>
  <c r="G51"/>
  <c r="D51"/>
  <c r="AN50"/>
  <c r="AK50"/>
  <c r="AH50"/>
  <c r="AE50"/>
  <c r="AB50"/>
  <c r="Y50"/>
  <c r="V50"/>
  <c r="S50"/>
  <c r="P50"/>
  <c r="M50"/>
  <c r="J50"/>
  <c r="G50"/>
  <c r="D50"/>
  <c r="AN49"/>
  <c r="AK49"/>
  <c r="AH49"/>
  <c r="AE49"/>
  <c r="AB49"/>
  <c r="Y49"/>
  <c r="V49"/>
  <c r="S49"/>
  <c r="P49"/>
  <c r="M49"/>
  <c r="J49"/>
  <c r="G49"/>
  <c r="D49"/>
  <c r="AN48"/>
  <c r="AK48"/>
  <c r="AH48"/>
  <c r="AE48"/>
  <c r="AB48"/>
  <c r="Y48"/>
  <c r="V48"/>
  <c r="S48"/>
  <c r="P48"/>
  <c r="M48"/>
  <c r="J48"/>
  <c r="G48"/>
  <c r="D48"/>
  <c r="AN47"/>
  <c r="AK47"/>
  <c r="AH47"/>
  <c r="AE47"/>
  <c r="AB47"/>
  <c r="Y47"/>
  <c r="V47"/>
  <c r="S47"/>
  <c r="P47"/>
  <c r="M47"/>
  <c r="J47"/>
  <c r="G47"/>
  <c r="D47"/>
  <c r="AN46"/>
  <c r="AK46"/>
  <c r="AH46"/>
  <c r="AE46"/>
  <c r="AB46"/>
  <c r="Y46"/>
  <c r="V46"/>
  <c r="S46"/>
  <c r="P46"/>
  <c r="M46"/>
  <c r="J46"/>
  <c r="G46"/>
  <c r="D46"/>
  <c r="AN45"/>
  <c r="AK45"/>
  <c r="AH45"/>
  <c r="AE45"/>
  <c r="AB45"/>
  <c r="Y45"/>
  <c r="V45"/>
  <c r="S45"/>
  <c r="P45"/>
  <c r="M45"/>
  <c r="J45"/>
  <c r="G45"/>
  <c r="D45"/>
  <c r="AN44"/>
  <c r="AK44"/>
  <c r="AH44"/>
  <c r="AE44"/>
  <c r="AB44"/>
  <c r="Y44"/>
  <c r="V44"/>
  <c r="S44"/>
  <c r="P44"/>
  <c r="M44"/>
  <c r="J44"/>
  <c r="G44"/>
  <c r="D44"/>
  <c r="AN43"/>
  <c r="AK43"/>
  <c r="AH43"/>
  <c r="AE43"/>
  <c r="AB43"/>
  <c r="Y43"/>
  <c r="V43"/>
  <c r="S43"/>
  <c r="P43"/>
  <c r="M43"/>
  <c r="J43"/>
  <c r="G43"/>
  <c r="D43"/>
  <c r="AN42"/>
  <c r="AK42"/>
  <c r="AH42"/>
  <c r="AE42"/>
  <c r="AB42"/>
  <c r="Y42"/>
  <c r="V42"/>
  <c r="S42"/>
  <c r="P42"/>
  <c r="M42"/>
  <c r="J42"/>
  <c r="G42"/>
  <c r="D42"/>
  <c r="AN41"/>
  <c r="AK41"/>
  <c r="AH41"/>
  <c r="AE41"/>
  <c r="AB41"/>
  <c r="Y41"/>
  <c r="V41"/>
  <c r="S41"/>
  <c r="P41"/>
  <c r="M41"/>
  <c r="J41"/>
  <c r="G41"/>
  <c r="D41"/>
  <c r="AN40"/>
  <c r="AK40"/>
  <c r="AH40"/>
  <c r="AE40"/>
  <c r="AB40"/>
  <c r="Y40"/>
  <c r="V40"/>
  <c r="S40"/>
  <c r="P40"/>
  <c r="M40"/>
  <c r="J40"/>
  <c r="G40"/>
  <c r="D40"/>
  <c r="AN39"/>
  <c r="AK39"/>
  <c r="AH39"/>
  <c r="AE39"/>
  <c r="AB39"/>
  <c r="Y39"/>
  <c r="V39"/>
  <c r="S39"/>
  <c r="P39"/>
  <c r="M39"/>
  <c r="J39"/>
  <c r="G39"/>
  <c r="D39"/>
  <c r="AN38"/>
  <c r="AK38"/>
  <c r="AH38"/>
  <c r="AE38"/>
  <c r="AB38"/>
  <c r="Y38"/>
  <c r="V38"/>
  <c r="S38"/>
  <c r="P38"/>
  <c r="M38"/>
  <c r="J38"/>
  <c r="G38"/>
  <c r="D38"/>
  <c r="AN37"/>
  <c r="AK37"/>
  <c r="AH37"/>
  <c r="AE37"/>
  <c r="AB37"/>
  <c r="Y37"/>
  <c r="V37"/>
  <c r="S37"/>
  <c r="P37"/>
  <c r="M37"/>
  <c r="J37"/>
  <c r="G37"/>
  <c r="D37"/>
  <c r="AN36"/>
  <c r="AK36"/>
  <c r="AH36"/>
  <c r="AE36"/>
  <c r="AB36"/>
  <c r="Y36"/>
  <c r="V36"/>
  <c r="S36"/>
  <c r="P36"/>
  <c r="M36"/>
  <c r="J36"/>
  <c r="G36"/>
  <c r="D36"/>
  <c r="AN35"/>
  <c r="AK35"/>
  <c r="AH35"/>
  <c r="AE35"/>
  <c r="AB35"/>
  <c r="Y35"/>
  <c r="V35"/>
  <c r="S35"/>
  <c r="P35"/>
  <c r="M35"/>
  <c r="J35"/>
  <c r="G35"/>
  <c r="D35"/>
  <c r="AN34"/>
  <c r="AK34"/>
  <c r="AH34"/>
  <c r="AE34"/>
  <c r="AB34"/>
  <c r="Y34"/>
  <c r="V34"/>
  <c r="S34"/>
  <c r="P34"/>
  <c r="M34"/>
  <c r="J34"/>
  <c r="G34"/>
  <c r="D34"/>
  <c r="AN33"/>
  <c r="AK33"/>
  <c r="AH33"/>
  <c r="AE33"/>
  <c r="AB33"/>
  <c r="Y33"/>
  <c r="V33"/>
  <c r="S33"/>
  <c r="P33"/>
  <c r="M33"/>
  <c r="J33"/>
  <c r="G33"/>
  <c r="D33"/>
  <c r="AN32"/>
  <c r="AK32"/>
  <c r="AH32"/>
  <c r="AE32"/>
  <c r="AB32"/>
  <c r="Y32"/>
  <c r="V32"/>
  <c r="S32"/>
  <c r="P32"/>
  <c r="M32"/>
  <c r="J32"/>
  <c r="G32"/>
  <c r="D32"/>
  <c r="AN31"/>
  <c r="AK31"/>
  <c r="AH31"/>
  <c r="AE31"/>
  <c r="AB31"/>
  <c r="Y31"/>
  <c r="V31"/>
  <c r="S31"/>
  <c r="P31"/>
  <c r="M31"/>
  <c r="J31"/>
  <c r="G31"/>
  <c r="D31"/>
  <c r="AN30"/>
  <c r="AK30"/>
  <c r="AH30"/>
  <c r="AE30"/>
  <c r="AB30"/>
  <c r="Y30"/>
  <c r="V30"/>
  <c r="S30"/>
  <c r="P30"/>
  <c r="M30"/>
  <c r="J30"/>
  <c r="G30"/>
  <c r="D30"/>
  <c r="AN29"/>
  <c r="AK29"/>
  <c r="AH29"/>
  <c r="AE29"/>
  <c r="AB29"/>
  <c r="Y29"/>
  <c r="V29"/>
  <c r="S29"/>
  <c r="P29"/>
  <c r="M29"/>
  <c r="J29"/>
  <c r="G29"/>
  <c r="D29"/>
  <c r="AN28"/>
  <c r="AK28"/>
  <c r="AH28"/>
  <c r="AE28"/>
  <c r="AB28"/>
  <c r="Y28"/>
  <c r="V28"/>
  <c r="S28"/>
  <c r="P28"/>
  <c r="M28"/>
  <c r="J28"/>
  <c r="G28"/>
  <c r="D28"/>
  <c r="AN27"/>
  <c r="AK27"/>
  <c r="AH27"/>
  <c r="AE27"/>
  <c r="AB27"/>
  <c r="Y27"/>
  <c r="V27"/>
  <c r="S27"/>
  <c r="P27"/>
  <c r="M27"/>
  <c r="J27"/>
  <c r="G27"/>
  <c r="D27"/>
  <c r="AN26"/>
  <c r="AK26"/>
  <c r="AH26"/>
  <c r="AE26"/>
  <c r="AB26"/>
  <c r="Y26"/>
  <c r="V26"/>
  <c r="S26"/>
  <c r="P26"/>
  <c r="M26"/>
  <c r="J26"/>
  <c r="G26"/>
  <c r="D26"/>
  <c r="AN25"/>
  <c r="AK25"/>
  <c r="AH25"/>
  <c r="AE25"/>
  <c r="AB25"/>
  <c r="Y25"/>
  <c r="V25"/>
  <c r="S25"/>
  <c r="P25"/>
  <c r="M25"/>
  <c r="J25"/>
  <c r="G25"/>
  <c r="D25"/>
  <c r="AN24"/>
  <c r="AK24"/>
  <c r="AH24"/>
  <c r="AE24"/>
  <c r="AB24"/>
  <c r="Y24"/>
  <c r="V24"/>
  <c r="S24"/>
  <c r="P24"/>
  <c r="M24"/>
  <c r="J24"/>
  <c r="G24"/>
  <c r="D24"/>
  <c r="AN23"/>
  <c r="AK23"/>
  <c r="AH23"/>
  <c r="AE23"/>
  <c r="AB23"/>
  <c r="Y23"/>
  <c r="V23"/>
  <c r="S23"/>
  <c r="P23"/>
  <c r="M23"/>
  <c r="J23"/>
  <c r="G23"/>
  <c r="D23"/>
  <c r="AN22"/>
  <c r="AK22"/>
  <c r="AH22"/>
  <c r="AE22"/>
  <c r="AB22"/>
  <c r="Y22"/>
  <c r="V22"/>
  <c r="S22"/>
  <c r="P22"/>
  <c r="M22"/>
  <c r="J22"/>
  <c r="G22"/>
  <c r="D22"/>
  <c r="AN21"/>
  <c r="AK21"/>
  <c r="AH21"/>
  <c r="AE21"/>
  <c r="AB21"/>
  <c r="Y21"/>
  <c r="V21"/>
  <c r="S21"/>
  <c r="P21"/>
  <c r="M21"/>
  <c r="J21"/>
  <c r="G21"/>
  <c r="D21"/>
  <c r="AN20"/>
  <c r="AK20"/>
  <c r="AH20"/>
  <c r="AE20"/>
  <c r="AB20"/>
  <c r="Y20"/>
  <c r="V20"/>
  <c r="S20"/>
  <c r="P20"/>
  <c r="M20"/>
  <c r="J20"/>
  <c r="G20"/>
  <c r="D20"/>
  <c r="AN19"/>
  <c r="AK19"/>
  <c r="AH19"/>
  <c r="AE19"/>
  <c r="AB19"/>
  <c r="Y19"/>
  <c r="V19"/>
  <c r="S19"/>
  <c r="P19"/>
  <c r="M19"/>
  <c r="J19"/>
  <c r="G19"/>
  <c r="D19"/>
  <c r="AN18"/>
  <c r="AP18" s="1"/>
  <c r="AQ18" s="1"/>
  <c r="AK18"/>
  <c r="AH18"/>
  <c r="AE18"/>
  <c r="AB18"/>
  <c r="Y18"/>
  <c r="V18"/>
  <c r="S18"/>
  <c r="P18"/>
  <c r="M18"/>
  <c r="J18"/>
  <c r="G18"/>
  <c r="D18"/>
  <c r="AN17"/>
  <c r="AP17" s="1"/>
  <c r="AQ17" s="1"/>
  <c r="AK17"/>
  <c r="AH17"/>
  <c r="AE17"/>
  <c r="AB17"/>
  <c r="Y17"/>
  <c r="V17"/>
  <c r="S17"/>
  <c r="P17"/>
  <c r="M17"/>
  <c r="J17"/>
  <c r="G17"/>
  <c r="D17"/>
  <c r="AN16"/>
  <c r="AK16"/>
  <c r="AH16"/>
  <c r="AE16"/>
  <c r="AB16"/>
  <c r="Y16"/>
  <c r="V16"/>
  <c r="S16"/>
  <c r="P16"/>
  <c r="M16"/>
  <c r="J16"/>
  <c r="G16"/>
  <c r="D16"/>
  <c r="AN15"/>
  <c r="AK15"/>
  <c r="AH15"/>
  <c r="AE15"/>
  <c r="AB15"/>
  <c r="Y15"/>
  <c r="V15"/>
  <c r="S15"/>
  <c r="P15"/>
  <c r="M15"/>
  <c r="J15"/>
  <c r="G15"/>
  <c r="D15"/>
  <c r="AN14"/>
  <c r="AK14"/>
  <c r="AH14"/>
  <c r="AE14"/>
  <c r="AB14"/>
  <c r="Y14"/>
  <c r="V14"/>
  <c r="S14"/>
  <c r="P14"/>
  <c r="M14"/>
  <c r="J14"/>
  <c r="G14"/>
  <c r="D14"/>
  <c r="AN13"/>
  <c r="AK13"/>
  <c r="AH13"/>
  <c r="AE13"/>
  <c r="AB13"/>
  <c r="Y13"/>
  <c r="V13"/>
  <c r="S13"/>
  <c r="P13"/>
  <c r="M13"/>
  <c r="J13"/>
  <c r="G13"/>
  <c r="D13"/>
  <c r="AN12"/>
  <c r="AK12"/>
  <c r="AH12"/>
  <c r="AE12"/>
  <c r="AB12"/>
  <c r="Y12"/>
  <c r="V12"/>
  <c r="S12"/>
  <c r="P12"/>
  <c r="M12"/>
  <c r="J12"/>
  <c r="G12"/>
  <c r="D12"/>
  <c r="AN11"/>
  <c r="AK11"/>
  <c r="AH11"/>
  <c r="AE11"/>
  <c r="AB11"/>
  <c r="Y11"/>
  <c r="V11"/>
  <c r="S11"/>
  <c r="P11"/>
  <c r="M11"/>
  <c r="J11"/>
  <c r="G11"/>
  <c r="D11"/>
  <c r="AN10"/>
  <c r="AK10"/>
  <c r="AH10"/>
  <c r="AE10"/>
  <c r="AB10"/>
  <c r="Y10"/>
  <c r="V10"/>
  <c r="S10"/>
  <c r="P10"/>
  <c r="M10"/>
  <c r="J10"/>
  <c r="G10"/>
  <c r="D10"/>
  <c r="AN9"/>
  <c r="AK9"/>
  <c r="AH9"/>
  <c r="AE9"/>
  <c r="AB9"/>
  <c r="Y9"/>
  <c r="V9"/>
  <c r="S9"/>
  <c r="P9"/>
  <c r="M9"/>
  <c r="J9"/>
  <c r="G9"/>
  <c r="D9"/>
  <c r="AN8"/>
  <c r="AK8"/>
  <c r="AH8"/>
  <c r="AE8"/>
  <c r="AB8"/>
  <c r="Y8"/>
  <c r="V8"/>
  <c r="S8"/>
  <c r="P8"/>
  <c r="M8"/>
  <c r="J8"/>
  <c r="G8"/>
  <c r="D8"/>
  <c r="AN7"/>
  <c r="AK7"/>
  <c r="AH7"/>
  <c r="AE7"/>
  <c r="AB7"/>
  <c r="Y7"/>
  <c r="V7"/>
  <c r="S7"/>
  <c r="P7"/>
  <c r="M7"/>
  <c r="J7"/>
  <c r="G7"/>
  <c r="D7"/>
  <c r="AO55" l="1"/>
  <c r="AP55" s="1"/>
  <c r="AQ55" s="1"/>
  <c r="AO57"/>
  <c r="AP57"/>
  <c r="AQ57" s="1"/>
  <c r="AG55"/>
  <c r="AH55" s="1"/>
  <c r="AF57"/>
  <c r="AG57" s="1"/>
  <c r="AG58"/>
  <c r="AH58" s="1"/>
  <c r="AF56"/>
  <c r="AG56" s="1"/>
  <c r="AH57" l="1"/>
  <c r="AH56"/>
</calcChain>
</file>

<file path=xl/sharedStrings.xml><?xml version="1.0" encoding="utf-8"?>
<sst xmlns="http://schemas.openxmlformats.org/spreadsheetml/2006/main" count="109" uniqueCount="25">
  <si>
    <t>Наименование показателей</t>
  </si>
  <si>
    <t>всего</t>
  </si>
  <si>
    <t>жен.</t>
  </si>
  <si>
    <t>муж.</t>
  </si>
  <si>
    <t>ВСЕГО</t>
  </si>
  <si>
    <t>малые</t>
  </si>
  <si>
    <t>средние</t>
  </si>
  <si>
    <t>крупные</t>
  </si>
  <si>
    <t>Сельское хозяйство, 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</si>
  <si>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</si>
  <si>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</si>
  <si>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</si>
  <si>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</si>
  <si>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Строительство</t>
  </si>
  <si>
    <t>Торговля,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</si>
  <si>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</si>
  <si>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</si>
  <si>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</si>
  <si>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</si>
  <si>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</si>
  <si>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</si>
  <si>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</si>
  <si>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</si>
  <si>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r>
      <t xml:space="preserve">              </t>
    </r>
    <r>
      <rPr>
        <b/>
        <sz val="9"/>
        <rFont val="Times New Roman CYR"/>
        <family val="1"/>
        <charset val="204"/>
      </rPr>
      <t xml:space="preserve">     </t>
    </r>
    <r>
      <rPr>
        <i/>
        <sz val="9"/>
        <rFont val="Times New Roman CYR"/>
        <family val="1"/>
        <charset val="204"/>
      </rPr>
      <t>(человек)</t>
    </r>
  </si>
  <si>
    <t xml:space="preserve"> Численность работников по видам экономической деятельности, типам предприятий  и полу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</si>
</sst>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color indexed="12"/>
      <name val="Times New Roman Cyr"/>
      <family val="1"/>
      <charset val="204"/>
    </font>
    <font>
      <sz val="8"/>
      <color indexed="12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name val="Times New Roman"/>
      <family val="1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7" fillId="0" borderId="6" applyFont="0" applyAlignment="0">
      <alignment horizontal="right" vertical="center" wrapText="1"/>
    </xf>
  </cellStyleXfs>
  <cellXfs count="6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2" fillId="0" borderId="0" xfId="0" applyNumberFormat="1" applyFont="1"/>
    <xf numFmtId="3" fontId="1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4" fillId="0" borderId="0" xfId="0" applyNumberFormat="1" applyFont="1"/>
    <xf numFmtId="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 horizontal="right" wrapText="1"/>
    </xf>
    <xf numFmtId="3" fontId="13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4" fillId="0" borderId="6" xfId="0" applyNumberFormat="1" applyFont="1" applyBorder="1"/>
    <xf numFmtId="1" fontId="13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олужир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5"/>
  <sheetViews>
    <sheetView tabSelected="1" zoomScaleSheetLayoutView="100" workbookViewId="0">
      <pane xSplit="1" ySplit="5" topLeftCell="AI6" activePane="bottomRight" state="frozen"/>
      <selection pane="topRight" activeCell="B1" sqref="B1"/>
      <selection pane="bottomLeft" activeCell="A6" sqref="A6"/>
      <selection pane="bottomRight" activeCell="AS18" sqref="AS18"/>
    </sheetView>
  </sheetViews>
  <sheetFormatPr defaultRowHeight="12.75"/>
  <cols>
    <col min="1" max="1" width="34.5703125" style="6" customWidth="1"/>
    <col min="2" max="37" width="7.5703125" style="6" customWidth="1"/>
    <col min="38" max="275" width="9.140625" style="6"/>
    <col min="276" max="276" width="34.5703125" style="6" customWidth="1"/>
    <col min="277" max="278" width="7.7109375" style="6" customWidth="1"/>
    <col min="279" max="290" width="7.5703125" style="6" customWidth="1"/>
    <col min="291" max="531" width="9.140625" style="6"/>
    <col min="532" max="532" width="34.5703125" style="6" customWidth="1"/>
    <col min="533" max="534" width="7.7109375" style="6" customWidth="1"/>
    <col min="535" max="546" width="7.5703125" style="6" customWidth="1"/>
    <col min="547" max="787" width="9.140625" style="6"/>
    <col min="788" max="788" width="34.5703125" style="6" customWidth="1"/>
    <col min="789" max="790" width="7.7109375" style="6" customWidth="1"/>
    <col min="791" max="802" width="7.5703125" style="6" customWidth="1"/>
    <col min="803" max="1043" width="9.140625" style="6"/>
    <col min="1044" max="1044" width="34.5703125" style="6" customWidth="1"/>
    <col min="1045" max="1046" width="7.7109375" style="6" customWidth="1"/>
    <col min="1047" max="1058" width="7.5703125" style="6" customWidth="1"/>
    <col min="1059" max="1299" width="9.140625" style="6"/>
    <col min="1300" max="1300" width="34.5703125" style="6" customWidth="1"/>
    <col min="1301" max="1302" width="7.7109375" style="6" customWidth="1"/>
    <col min="1303" max="1314" width="7.5703125" style="6" customWidth="1"/>
    <col min="1315" max="1555" width="9.140625" style="6"/>
    <col min="1556" max="1556" width="34.5703125" style="6" customWidth="1"/>
    <col min="1557" max="1558" width="7.7109375" style="6" customWidth="1"/>
    <col min="1559" max="1570" width="7.5703125" style="6" customWidth="1"/>
    <col min="1571" max="1811" width="9.140625" style="6"/>
    <col min="1812" max="1812" width="34.5703125" style="6" customWidth="1"/>
    <col min="1813" max="1814" width="7.7109375" style="6" customWidth="1"/>
    <col min="1815" max="1826" width="7.5703125" style="6" customWidth="1"/>
    <col min="1827" max="2067" width="9.140625" style="6"/>
    <col min="2068" max="2068" width="34.5703125" style="6" customWidth="1"/>
    <col min="2069" max="2070" width="7.7109375" style="6" customWidth="1"/>
    <col min="2071" max="2082" width="7.5703125" style="6" customWidth="1"/>
    <col min="2083" max="2323" width="9.140625" style="6"/>
    <col min="2324" max="2324" width="34.5703125" style="6" customWidth="1"/>
    <col min="2325" max="2326" width="7.7109375" style="6" customWidth="1"/>
    <col min="2327" max="2338" width="7.5703125" style="6" customWidth="1"/>
    <col min="2339" max="2579" width="9.140625" style="6"/>
    <col min="2580" max="2580" width="34.5703125" style="6" customWidth="1"/>
    <col min="2581" max="2582" width="7.7109375" style="6" customWidth="1"/>
    <col min="2583" max="2594" width="7.5703125" style="6" customWidth="1"/>
    <col min="2595" max="2835" width="9.140625" style="6"/>
    <col min="2836" max="2836" width="34.5703125" style="6" customWidth="1"/>
    <col min="2837" max="2838" width="7.7109375" style="6" customWidth="1"/>
    <col min="2839" max="2850" width="7.5703125" style="6" customWidth="1"/>
    <col min="2851" max="3091" width="9.140625" style="6"/>
    <col min="3092" max="3092" width="34.5703125" style="6" customWidth="1"/>
    <col min="3093" max="3094" width="7.7109375" style="6" customWidth="1"/>
    <col min="3095" max="3106" width="7.5703125" style="6" customWidth="1"/>
    <col min="3107" max="3347" width="9.140625" style="6"/>
    <col min="3348" max="3348" width="34.5703125" style="6" customWidth="1"/>
    <col min="3349" max="3350" width="7.7109375" style="6" customWidth="1"/>
    <col min="3351" max="3362" width="7.5703125" style="6" customWidth="1"/>
    <col min="3363" max="3603" width="9.140625" style="6"/>
    <col min="3604" max="3604" width="34.5703125" style="6" customWidth="1"/>
    <col min="3605" max="3606" width="7.7109375" style="6" customWidth="1"/>
    <col min="3607" max="3618" width="7.5703125" style="6" customWidth="1"/>
    <col min="3619" max="3859" width="9.140625" style="6"/>
    <col min="3860" max="3860" width="34.5703125" style="6" customWidth="1"/>
    <col min="3861" max="3862" width="7.7109375" style="6" customWidth="1"/>
    <col min="3863" max="3874" width="7.5703125" style="6" customWidth="1"/>
    <col min="3875" max="4115" width="9.140625" style="6"/>
    <col min="4116" max="4116" width="34.5703125" style="6" customWidth="1"/>
    <col min="4117" max="4118" width="7.7109375" style="6" customWidth="1"/>
    <col min="4119" max="4130" width="7.5703125" style="6" customWidth="1"/>
    <col min="4131" max="4371" width="9.140625" style="6"/>
    <col min="4372" max="4372" width="34.5703125" style="6" customWidth="1"/>
    <col min="4373" max="4374" width="7.7109375" style="6" customWidth="1"/>
    <col min="4375" max="4386" width="7.5703125" style="6" customWidth="1"/>
    <col min="4387" max="4627" width="9.140625" style="6"/>
    <col min="4628" max="4628" width="34.5703125" style="6" customWidth="1"/>
    <col min="4629" max="4630" width="7.7109375" style="6" customWidth="1"/>
    <col min="4631" max="4642" width="7.5703125" style="6" customWidth="1"/>
    <col min="4643" max="4883" width="9.140625" style="6"/>
    <col min="4884" max="4884" width="34.5703125" style="6" customWidth="1"/>
    <col min="4885" max="4886" width="7.7109375" style="6" customWidth="1"/>
    <col min="4887" max="4898" width="7.5703125" style="6" customWidth="1"/>
    <col min="4899" max="5139" width="9.140625" style="6"/>
    <col min="5140" max="5140" width="34.5703125" style="6" customWidth="1"/>
    <col min="5141" max="5142" width="7.7109375" style="6" customWidth="1"/>
    <col min="5143" max="5154" width="7.5703125" style="6" customWidth="1"/>
    <col min="5155" max="5395" width="9.140625" style="6"/>
    <col min="5396" max="5396" width="34.5703125" style="6" customWidth="1"/>
    <col min="5397" max="5398" width="7.7109375" style="6" customWidth="1"/>
    <col min="5399" max="5410" width="7.5703125" style="6" customWidth="1"/>
    <col min="5411" max="5651" width="9.140625" style="6"/>
    <col min="5652" max="5652" width="34.5703125" style="6" customWidth="1"/>
    <col min="5653" max="5654" width="7.7109375" style="6" customWidth="1"/>
    <col min="5655" max="5666" width="7.5703125" style="6" customWidth="1"/>
    <col min="5667" max="5907" width="9.140625" style="6"/>
    <col min="5908" max="5908" width="34.5703125" style="6" customWidth="1"/>
    <col min="5909" max="5910" width="7.7109375" style="6" customWidth="1"/>
    <col min="5911" max="5922" width="7.5703125" style="6" customWidth="1"/>
    <col min="5923" max="6163" width="9.140625" style="6"/>
    <col min="6164" max="6164" width="34.5703125" style="6" customWidth="1"/>
    <col min="6165" max="6166" width="7.7109375" style="6" customWidth="1"/>
    <col min="6167" max="6178" width="7.5703125" style="6" customWidth="1"/>
    <col min="6179" max="6419" width="9.140625" style="6"/>
    <col min="6420" max="6420" width="34.5703125" style="6" customWidth="1"/>
    <col min="6421" max="6422" width="7.7109375" style="6" customWidth="1"/>
    <col min="6423" max="6434" width="7.5703125" style="6" customWidth="1"/>
    <col min="6435" max="6675" width="9.140625" style="6"/>
    <col min="6676" max="6676" width="34.5703125" style="6" customWidth="1"/>
    <col min="6677" max="6678" width="7.7109375" style="6" customWidth="1"/>
    <col min="6679" max="6690" width="7.5703125" style="6" customWidth="1"/>
    <col min="6691" max="6931" width="9.140625" style="6"/>
    <col min="6932" max="6932" width="34.5703125" style="6" customWidth="1"/>
    <col min="6933" max="6934" width="7.7109375" style="6" customWidth="1"/>
    <col min="6935" max="6946" width="7.5703125" style="6" customWidth="1"/>
    <col min="6947" max="7187" width="9.140625" style="6"/>
    <col min="7188" max="7188" width="34.5703125" style="6" customWidth="1"/>
    <col min="7189" max="7190" width="7.7109375" style="6" customWidth="1"/>
    <col min="7191" max="7202" width="7.5703125" style="6" customWidth="1"/>
    <col min="7203" max="7443" width="9.140625" style="6"/>
    <col min="7444" max="7444" width="34.5703125" style="6" customWidth="1"/>
    <col min="7445" max="7446" width="7.7109375" style="6" customWidth="1"/>
    <col min="7447" max="7458" width="7.5703125" style="6" customWidth="1"/>
    <col min="7459" max="7699" width="9.140625" style="6"/>
    <col min="7700" max="7700" width="34.5703125" style="6" customWidth="1"/>
    <col min="7701" max="7702" width="7.7109375" style="6" customWidth="1"/>
    <col min="7703" max="7714" width="7.5703125" style="6" customWidth="1"/>
    <col min="7715" max="7955" width="9.140625" style="6"/>
    <col min="7956" max="7956" width="34.5703125" style="6" customWidth="1"/>
    <col min="7957" max="7958" width="7.7109375" style="6" customWidth="1"/>
    <col min="7959" max="7970" width="7.5703125" style="6" customWidth="1"/>
    <col min="7971" max="8211" width="9.140625" style="6"/>
    <col min="8212" max="8212" width="34.5703125" style="6" customWidth="1"/>
    <col min="8213" max="8214" width="7.7109375" style="6" customWidth="1"/>
    <col min="8215" max="8226" width="7.5703125" style="6" customWidth="1"/>
    <col min="8227" max="8467" width="9.140625" style="6"/>
    <col min="8468" max="8468" width="34.5703125" style="6" customWidth="1"/>
    <col min="8469" max="8470" width="7.7109375" style="6" customWidth="1"/>
    <col min="8471" max="8482" width="7.5703125" style="6" customWidth="1"/>
    <col min="8483" max="8723" width="9.140625" style="6"/>
    <col min="8724" max="8724" width="34.5703125" style="6" customWidth="1"/>
    <col min="8725" max="8726" width="7.7109375" style="6" customWidth="1"/>
    <col min="8727" max="8738" width="7.5703125" style="6" customWidth="1"/>
    <col min="8739" max="8979" width="9.140625" style="6"/>
    <col min="8980" max="8980" width="34.5703125" style="6" customWidth="1"/>
    <col min="8981" max="8982" width="7.7109375" style="6" customWidth="1"/>
    <col min="8983" max="8994" width="7.5703125" style="6" customWidth="1"/>
    <col min="8995" max="9235" width="9.140625" style="6"/>
    <col min="9236" max="9236" width="34.5703125" style="6" customWidth="1"/>
    <col min="9237" max="9238" width="7.7109375" style="6" customWidth="1"/>
    <col min="9239" max="9250" width="7.5703125" style="6" customWidth="1"/>
    <col min="9251" max="9491" width="9.140625" style="6"/>
    <col min="9492" max="9492" width="34.5703125" style="6" customWidth="1"/>
    <col min="9493" max="9494" width="7.7109375" style="6" customWidth="1"/>
    <col min="9495" max="9506" width="7.5703125" style="6" customWidth="1"/>
    <col min="9507" max="9747" width="9.140625" style="6"/>
    <col min="9748" max="9748" width="34.5703125" style="6" customWidth="1"/>
    <col min="9749" max="9750" width="7.7109375" style="6" customWidth="1"/>
    <col min="9751" max="9762" width="7.5703125" style="6" customWidth="1"/>
    <col min="9763" max="10003" width="9.140625" style="6"/>
    <col min="10004" max="10004" width="34.5703125" style="6" customWidth="1"/>
    <col min="10005" max="10006" width="7.7109375" style="6" customWidth="1"/>
    <col min="10007" max="10018" width="7.5703125" style="6" customWidth="1"/>
    <col min="10019" max="10259" width="9.140625" style="6"/>
    <col min="10260" max="10260" width="34.5703125" style="6" customWidth="1"/>
    <col min="10261" max="10262" width="7.7109375" style="6" customWidth="1"/>
    <col min="10263" max="10274" width="7.5703125" style="6" customWidth="1"/>
    <col min="10275" max="10515" width="9.140625" style="6"/>
    <col min="10516" max="10516" width="34.5703125" style="6" customWidth="1"/>
    <col min="10517" max="10518" width="7.7109375" style="6" customWidth="1"/>
    <col min="10519" max="10530" width="7.5703125" style="6" customWidth="1"/>
    <col min="10531" max="10771" width="9.140625" style="6"/>
    <col min="10772" max="10772" width="34.5703125" style="6" customWidth="1"/>
    <col min="10773" max="10774" width="7.7109375" style="6" customWidth="1"/>
    <col min="10775" max="10786" width="7.5703125" style="6" customWidth="1"/>
    <col min="10787" max="11027" width="9.140625" style="6"/>
    <col min="11028" max="11028" width="34.5703125" style="6" customWidth="1"/>
    <col min="11029" max="11030" width="7.7109375" style="6" customWidth="1"/>
    <col min="11031" max="11042" width="7.5703125" style="6" customWidth="1"/>
    <col min="11043" max="11283" width="9.140625" style="6"/>
    <col min="11284" max="11284" width="34.5703125" style="6" customWidth="1"/>
    <col min="11285" max="11286" width="7.7109375" style="6" customWidth="1"/>
    <col min="11287" max="11298" width="7.5703125" style="6" customWidth="1"/>
    <col min="11299" max="11539" width="9.140625" style="6"/>
    <col min="11540" max="11540" width="34.5703125" style="6" customWidth="1"/>
    <col min="11541" max="11542" width="7.7109375" style="6" customWidth="1"/>
    <col min="11543" max="11554" width="7.5703125" style="6" customWidth="1"/>
    <col min="11555" max="11795" width="9.140625" style="6"/>
    <col min="11796" max="11796" width="34.5703125" style="6" customWidth="1"/>
    <col min="11797" max="11798" width="7.7109375" style="6" customWidth="1"/>
    <col min="11799" max="11810" width="7.5703125" style="6" customWidth="1"/>
    <col min="11811" max="12051" width="9.140625" style="6"/>
    <col min="12052" max="12052" width="34.5703125" style="6" customWidth="1"/>
    <col min="12053" max="12054" width="7.7109375" style="6" customWidth="1"/>
    <col min="12055" max="12066" width="7.5703125" style="6" customWidth="1"/>
    <col min="12067" max="12307" width="9.140625" style="6"/>
    <col min="12308" max="12308" width="34.5703125" style="6" customWidth="1"/>
    <col min="12309" max="12310" width="7.7109375" style="6" customWidth="1"/>
    <col min="12311" max="12322" width="7.5703125" style="6" customWidth="1"/>
    <col min="12323" max="12563" width="9.140625" style="6"/>
    <col min="12564" max="12564" width="34.5703125" style="6" customWidth="1"/>
    <col min="12565" max="12566" width="7.7109375" style="6" customWidth="1"/>
    <col min="12567" max="12578" width="7.5703125" style="6" customWidth="1"/>
    <col min="12579" max="12819" width="9.140625" style="6"/>
    <col min="12820" max="12820" width="34.5703125" style="6" customWidth="1"/>
    <col min="12821" max="12822" width="7.7109375" style="6" customWidth="1"/>
    <col min="12823" max="12834" width="7.5703125" style="6" customWidth="1"/>
    <col min="12835" max="13075" width="9.140625" style="6"/>
    <col min="13076" max="13076" width="34.5703125" style="6" customWidth="1"/>
    <col min="13077" max="13078" width="7.7109375" style="6" customWidth="1"/>
    <col min="13079" max="13090" width="7.5703125" style="6" customWidth="1"/>
    <col min="13091" max="13331" width="9.140625" style="6"/>
    <col min="13332" max="13332" width="34.5703125" style="6" customWidth="1"/>
    <col min="13333" max="13334" width="7.7109375" style="6" customWidth="1"/>
    <col min="13335" max="13346" width="7.5703125" style="6" customWidth="1"/>
    <col min="13347" max="13587" width="9.140625" style="6"/>
    <col min="13588" max="13588" width="34.5703125" style="6" customWidth="1"/>
    <col min="13589" max="13590" width="7.7109375" style="6" customWidth="1"/>
    <col min="13591" max="13602" width="7.5703125" style="6" customWidth="1"/>
    <col min="13603" max="13843" width="9.140625" style="6"/>
    <col min="13844" max="13844" width="34.5703125" style="6" customWidth="1"/>
    <col min="13845" max="13846" width="7.7109375" style="6" customWidth="1"/>
    <col min="13847" max="13858" width="7.5703125" style="6" customWidth="1"/>
    <col min="13859" max="14099" width="9.140625" style="6"/>
    <col min="14100" max="14100" width="34.5703125" style="6" customWidth="1"/>
    <col min="14101" max="14102" width="7.7109375" style="6" customWidth="1"/>
    <col min="14103" max="14114" width="7.5703125" style="6" customWidth="1"/>
    <col min="14115" max="14355" width="9.140625" style="6"/>
    <col min="14356" max="14356" width="34.5703125" style="6" customWidth="1"/>
    <col min="14357" max="14358" width="7.7109375" style="6" customWidth="1"/>
    <col min="14359" max="14370" width="7.5703125" style="6" customWidth="1"/>
    <col min="14371" max="14611" width="9.140625" style="6"/>
    <col min="14612" max="14612" width="34.5703125" style="6" customWidth="1"/>
    <col min="14613" max="14614" width="7.7109375" style="6" customWidth="1"/>
    <col min="14615" max="14626" width="7.5703125" style="6" customWidth="1"/>
    <col min="14627" max="14867" width="9.140625" style="6"/>
    <col min="14868" max="14868" width="34.5703125" style="6" customWidth="1"/>
    <col min="14869" max="14870" width="7.7109375" style="6" customWidth="1"/>
    <col min="14871" max="14882" width="7.5703125" style="6" customWidth="1"/>
    <col min="14883" max="15123" width="9.140625" style="6"/>
    <col min="15124" max="15124" width="34.5703125" style="6" customWidth="1"/>
    <col min="15125" max="15126" width="7.7109375" style="6" customWidth="1"/>
    <col min="15127" max="15138" width="7.5703125" style="6" customWidth="1"/>
    <col min="15139" max="15379" width="9.140625" style="6"/>
    <col min="15380" max="15380" width="34.5703125" style="6" customWidth="1"/>
    <col min="15381" max="15382" width="7.7109375" style="6" customWidth="1"/>
    <col min="15383" max="15394" width="7.5703125" style="6" customWidth="1"/>
    <col min="15395" max="15635" width="9.140625" style="6"/>
    <col min="15636" max="15636" width="34.5703125" style="6" customWidth="1"/>
    <col min="15637" max="15638" width="7.7109375" style="6" customWidth="1"/>
    <col min="15639" max="15650" width="7.5703125" style="6" customWidth="1"/>
    <col min="15651" max="15891" width="9.140625" style="6"/>
    <col min="15892" max="15892" width="34.5703125" style="6" customWidth="1"/>
    <col min="15893" max="15894" width="7.7109375" style="6" customWidth="1"/>
    <col min="15895" max="15906" width="7.5703125" style="6" customWidth="1"/>
    <col min="15907" max="16147" width="9.140625" style="6"/>
    <col min="16148" max="16148" width="34.5703125" style="6" customWidth="1"/>
    <col min="16149" max="16150" width="7.7109375" style="6" customWidth="1"/>
    <col min="16151" max="16162" width="7.5703125" style="6" customWidth="1"/>
    <col min="16163" max="16384" width="9.140625" style="6"/>
  </cols>
  <sheetData>
    <row r="1" spans="1:43" s="2" customFormat="1" ht="18.75" customHeight="1">
      <c r="A1" s="1" t="s">
        <v>24</v>
      </c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43" s="2" customFormat="1" ht="13.5" customHeight="1">
      <c r="A2" s="1"/>
      <c r="B2" s="5"/>
      <c r="C2" s="5"/>
      <c r="D2" s="5"/>
      <c r="E2" s="5"/>
      <c r="F2" s="5"/>
      <c r="G2" s="5"/>
      <c r="H2" s="4"/>
      <c r="I2" s="4"/>
      <c r="J2" s="4"/>
      <c r="Q2" s="4"/>
      <c r="R2" s="4"/>
      <c r="S2" s="4"/>
      <c r="T2" s="4"/>
      <c r="U2" s="4"/>
      <c r="V2" s="4"/>
      <c r="W2" s="4"/>
      <c r="X2" s="4"/>
      <c r="Y2" s="4"/>
      <c r="AC2" s="6"/>
      <c r="AD2" s="6"/>
      <c r="AE2" s="6"/>
    </row>
    <row r="3" spans="1:43" s="2" customFormat="1" ht="12.75" customHeight="1" thickBot="1">
      <c r="A3" s="1" t="s">
        <v>23</v>
      </c>
      <c r="B3" s="5"/>
      <c r="C3" s="5"/>
      <c r="D3" s="5"/>
      <c r="E3" s="5"/>
      <c r="F3" s="5"/>
      <c r="G3" s="5"/>
      <c r="H3" s="4"/>
      <c r="I3" s="4"/>
      <c r="J3" s="4"/>
      <c r="N3" s="4"/>
      <c r="O3" s="4"/>
      <c r="P3" s="4"/>
      <c r="Q3" s="4"/>
      <c r="R3" s="4"/>
      <c r="S3" s="4"/>
      <c r="T3" s="4"/>
      <c r="U3" s="4"/>
      <c r="V3" s="4"/>
      <c r="Z3" s="6"/>
      <c r="AA3" s="6"/>
      <c r="AB3" s="6"/>
    </row>
    <row r="4" spans="1:43" s="2" customFormat="1" ht="12" customHeight="1" thickBot="1">
      <c r="A4" s="1"/>
      <c r="B4" s="60">
        <v>2000</v>
      </c>
      <c r="C4" s="61"/>
      <c r="D4" s="62"/>
      <c r="E4" s="60">
        <v>2001</v>
      </c>
      <c r="F4" s="61"/>
      <c r="G4" s="62"/>
      <c r="H4" s="60">
        <v>2002</v>
      </c>
      <c r="I4" s="61"/>
      <c r="J4" s="62"/>
      <c r="K4" s="60">
        <v>2003</v>
      </c>
      <c r="L4" s="61"/>
      <c r="M4" s="62"/>
      <c r="N4" s="60">
        <v>2004</v>
      </c>
      <c r="O4" s="61"/>
      <c r="P4" s="62"/>
      <c r="Q4" s="60">
        <v>2005</v>
      </c>
      <c r="R4" s="61"/>
      <c r="S4" s="62"/>
      <c r="T4" s="60">
        <v>2006</v>
      </c>
      <c r="U4" s="61"/>
      <c r="V4" s="62"/>
      <c r="W4" s="60">
        <v>2007</v>
      </c>
      <c r="X4" s="61"/>
      <c r="Y4" s="62"/>
      <c r="Z4" s="60">
        <v>2008</v>
      </c>
      <c r="AA4" s="61"/>
      <c r="AB4" s="62"/>
      <c r="AC4" s="60">
        <v>2009</v>
      </c>
      <c r="AD4" s="61"/>
      <c r="AE4" s="62"/>
      <c r="AF4" s="60">
        <v>2010</v>
      </c>
      <c r="AG4" s="61"/>
      <c r="AH4" s="62"/>
      <c r="AI4" s="60">
        <v>2011</v>
      </c>
      <c r="AJ4" s="61"/>
      <c r="AK4" s="62"/>
      <c r="AL4" s="60">
        <v>2012</v>
      </c>
      <c r="AM4" s="61"/>
      <c r="AN4" s="62"/>
      <c r="AO4" s="60">
        <v>2013</v>
      </c>
      <c r="AP4" s="61"/>
      <c r="AQ4" s="62"/>
    </row>
    <row r="5" spans="1:43" s="11" customFormat="1" ht="18" customHeight="1" thickBot="1">
      <c r="A5" s="7" t="s">
        <v>0</v>
      </c>
      <c r="B5" s="8" t="s">
        <v>1</v>
      </c>
      <c r="C5" s="9" t="s">
        <v>2</v>
      </c>
      <c r="D5" s="10" t="s">
        <v>3</v>
      </c>
      <c r="E5" s="8" t="s">
        <v>1</v>
      </c>
      <c r="F5" s="9" t="s">
        <v>2</v>
      </c>
      <c r="G5" s="10" t="s">
        <v>3</v>
      </c>
      <c r="H5" s="8" t="s">
        <v>1</v>
      </c>
      <c r="I5" s="9" t="s">
        <v>2</v>
      </c>
      <c r="J5" s="10" t="s">
        <v>3</v>
      </c>
      <c r="K5" s="8" t="s">
        <v>1</v>
      </c>
      <c r="L5" s="9" t="s">
        <v>2</v>
      </c>
      <c r="M5" s="10" t="s">
        <v>3</v>
      </c>
      <c r="N5" s="8" t="s">
        <v>1</v>
      </c>
      <c r="O5" s="9" t="s">
        <v>2</v>
      </c>
      <c r="P5" s="10" t="s">
        <v>3</v>
      </c>
      <c r="Q5" s="8" t="s">
        <v>1</v>
      </c>
      <c r="R5" s="9" t="s">
        <v>2</v>
      </c>
      <c r="S5" s="10" t="s">
        <v>3</v>
      </c>
      <c r="T5" s="8" t="s">
        <v>1</v>
      </c>
      <c r="U5" s="9" t="s">
        <v>2</v>
      </c>
      <c r="V5" s="10" t="s">
        <v>3</v>
      </c>
      <c r="W5" s="8" t="s">
        <v>1</v>
      </c>
      <c r="X5" s="9" t="s">
        <v>2</v>
      </c>
      <c r="Y5" s="10" t="s">
        <v>3</v>
      </c>
      <c r="Z5" s="8" t="s">
        <v>1</v>
      </c>
      <c r="AA5" s="9" t="s">
        <v>2</v>
      </c>
      <c r="AB5" s="10" t="s">
        <v>3</v>
      </c>
      <c r="AC5" s="8" t="s">
        <v>1</v>
      </c>
      <c r="AD5" s="9" t="s">
        <v>2</v>
      </c>
      <c r="AE5" s="10" t="s">
        <v>3</v>
      </c>
      <c r="AF5" s="8" t="s">
        <v>1</v>
      </c>
      <c r="AG5" s="9" t="s">
        <v>2</v>
      </c>
      <c r="AH5" s="10" t="s">
        <v>3</v>
      </c>
      <c r="AI5" s="8" t="s">
        <v>1</v>
      </c>
      <c r="AJ5" s="9" t="s">
        <v>2</v>
      </c>
      <c r="AK5" s="10" t="s">
        <v>3</v>
      </c>
      <c r="AL5" s="8" t="s">
        <v>1</v>
      </c>
      <c r="AM5" s="9" t="s">
        <v>2</v>
      </c>
      <c r="AN5" s="10" t="s">
        <v>3</v>
      </c>
      <c r="AO5" s="8" t="s">
        <v>1</v>
      </c>
      <c r="AP5" s="9" t="s">
        <v>2</v>
      </c>
      <c r="AQ5" s="10" t="s">
        <v>3</v>
      </c>
    </row>
    <row r="6" spans="1:43" s="14" customFormat="1" ht="12.9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43" s="24" customFormat="1" ht="12" customHeight="1">
      <c r="A7" s="15" t="s">
        <v>4</v>
      </c>
      <c r="B7" s="16">
        <v>246291</v>
      </c>
      <c r="C7" s="16">
        <v>73653.600000000006</v>
      </c>
      <c r="D7" s="17">
        <f>B7-C7</f>
        <v>172637.4</v>
      </c>
      <c r="E7" s="18">
        <v>255627</v>
      </c>
      <c r="F7" s="18">
        <v>74054.8</v>
      </c>
      <c r="G7" s="19">
        <f>E7-F7</f>
        <v>181572.2</v>
      </c>
      <c r="H7" s="18">
        <v>228957</v>
      </c>
      <c r="I7" s="18">
        <v>69609</v>
      </c>
      <c r="J7" s="19">
        <f>H7-I7</f>
        <v>159348</v>
      </c>
      <c r="K7" s="18">
        <v>224463</v>
      </c>
      <c r="L7" s="18">
        <v>65951.399999999994</v>
      </c>
      <c r="M7" s="19">
        <f>K7-L7</f>
        <v>158511.6</v>
      </c>
      <c r="N7" s="20">
        <v>197509</v>
      </c>
      <c r="O7" s="20">
        <v>60900</v>
      </c>
      <c r="P7" s="21">
        <f>N7-O7</f>
        <v>136609</v>
      </c>
      <c r="Q7" s="20">
        <v>193827</v>
      </c>
      <c r="R7" s="20">
        <v>61836.1</v>
      </c>
      <c r="S7" s="21">
        <f>Q7-R7</f>
        <v>131990.9</v>
      </c>
      <c r="T7" s="18">
        <v>201642</v>
      </c>
      <c r="U7" s="18">
        <v>69383.5</v>
      </c>
      <c r="V7" s="19">
        <f>T7-U7</f>
        <v>132258.5</v>
      </c>
      <c r="W7" s="18">
        <v>205277</v>
      </c>
      <c r="X7" s="18">
        <v>72153.600000000006</v>
      </c>
      <c r="Y7" s="19">
        <f>W7-X7</f>
        <v>133123.4</v>
      </c>
      <c r="Z7" s="18">
        <v>212478.5</v>
      </c>
      <c r="AA7" s="18">
        <v>59638.5</v>
      </c>
      <c r="AB7" s="19">
        <f>Z7-AA7</f>
        <v>152840</v>
      </c>
      <c r="AC7" s="18">
        <v>196975</v>
      </c>
      <c r="AD7" s="18">
        <v>54697.2</v>
      </c>
      <c r="AE7" s="19">
        <f>AC7-AD7</f>
        <v>142277.79999999999</v>
      </c>
      <c r="AF7" s="22">
        <v>183825</v>
      </c>
      <c r="AG7" s="22">
        <v>61605.2</v>
      </c>
      <c r="AH7" s="22">
        <f>AF7-AG7</f>
        <v>122219.8</v>
      </c>
      <c r="AI7" s="22">
        <v>182135.9</v>
      </c>
      <c r="AJ7" s="22">
        <v>61803.8</v>
      </c>
      <c r="AK7" s="22">
        <f>AI7-AJ7</f>
        <v>120332.09999999999</v>
      </c>
      <c r="AL7" s="22">
        <v>181095.4</v>
      </c>
      <c r="AM7" s="22">
        <v>55305.5</v>
      </c>
      <c r="AN7" s="23">
        <f>AL7-AM7</f>
        <v>125789.9</v>
      </c>
      <c r="AO7" s="22">
        <v>181167</v>
      </c>
      <c r="AP7" s="22">
        <v>57507.7</v>
      </c>
      <c r="AQ7" s="23">
        <f>AO7-AP7</f>
        <v>123659.3</v>
      </c>
    </row>
    <row r="8" spans="1:43" s="34" customFormat="1" ht="12" customHeight="1">
      <c r="A8" s="25" t="s">
        <v>5</v>
      </c>
      <c r="B8" s="26">
        <v>46627</v>
      </c>
      <c r="C8" s="26">
        <v>13851.9</v>
      </c>
      <c r="D8" s="27">
        <f t="shared" ref="D8:D70" si="0">B8-C8</f>
        <v>32775.1</v>
      </c>
      <c r="E8" s="28">
        <v>47601</v>
      </c>
      <c r="F8" s="28">
        <v>13844.2</v>
      </c>
      <c r="G8" s="29">
        <f t="shared" ref="G8:G70" si="1">E8-F8</f>
        <v>33756.800000000003</v>
      </c>
      <c r="H8" s="28">
        <v>41710</v>
      </c>
      <c r="I8" s="28">
        <v>12226.1</v>
      </c>
      <c r="J8" s="29">
        <f t="shared" ref="J8:J70" si="2">H8-I8</f>
        <v>29483.9</v>
      </c>
      <c r="K8" s="28">
        <v>41581</v>
      </c>
      <c r="L8" s="28">
        <v>12616.4</v>
      </c>
      <c r="M8" s="29">
        <f t="shared" ref="M8:M70" si="3">K8-L8</f>
        <v>28964.6</v>
      </c>
      <c r="N8" s="28">
        <v>41673</v>
      </c>
      <c r="O8" s="28">
        <v>13588.2</v>
      </c>
      <c r="P8" s="30">
        <f t="shared" ref="P8:P70" si="4">N8-O8</f>
        <v>28084.799999999999</v>
      </c>
      <c r="Q8" s="31">
        <v>39355</v>
      </c>
      <c r="R8" s="31">
        <v>13206.8</v>
      </c>
      <c r="S8" s="30">
        <f t="shared" ref="S8:S70" si="5">Q8-R8</f>
        <v>26148.2</v>
      </c>
      <c r="T8" s="28">
        <v>44832</v>
      </c>
      <c r="U8" s="28">
        <v>15347.6</v>
      </c>
      <c r="V8" s="29">
        <f t="shared" ref="V8:V70" si="6">T8-U8</f>
        <v>29484.400000000001</v>
      </c>
      <c r="W8" s="28">
        <v>47822</v>
      </c>
      <c r="X8" s="28">
        <v>17373.8</v>
      </c>
      <c r="Y8" s="29">
        <f t="shared" ref="Y8:Y70" si="7">W8-X8</f>
        <v>30448.2</v>
      </c>
      <c r="Z8" s="28">
        <v>52877.5</v>
      </c>
      <c r="AA8" s="28">
        <v>6139</v>
      </c>
      <c r="AB8" s="29">
        <f t="shared" ref="AB8:AB70" si="8">Z8-AA8</f>
        <v>46738.5</v>
      </c>
      <c r="AC8" s="28">
        <v>51827</v>
      </c>
      <c r="AD8" s="28">
        <v>6385.6</v>
      </c>
      <c r="AE8" s="29">
        <f t="shared" ref="AE8:AG70" si="9">AC8-AD8</f>
        <v>45441.4</v>
      </c>
      <c r="AF8" s="32">
        <v>50168.6</v>
      </c>
      <c r="AG8" s="32">
        <v>17129.8</v>
      </c>
      <c r="AH8" s="32">
        <f t="shared" ref="AH8:AH70" si="10">AF8-AG8</f>
        <v>33038.800000000003</v>
      </c>
      <c r="AI8" s="32">
        <v>45939.9</v>
      </c>
      <c r="AJ8" s="32">
        <v>15641.2</v>
      </c>
      <c r="AK8" s="32">
        <f t="shared" ref="AK8:AK70" si="11">AI8-AJ8</f>
        <v>30298.7</v>
      </c>
      <c r="AL8" s="32">
        <v>49941.4</v>
      </c>
      <c r="AM8" s="32">
        <v>17016.5</v>
      </c>
      <c r="AN8" s="33">
        <f t="shared" ref="AN8:AN70" si="12">AL8-AM8</f>
        <v>32924.9</v>
      </c>
      <c r="AO8" s="32">
        <v>50994.3</v>
      </c>
      <c r="AP8" s="32">
        <v>17450.7</v>
      </c>
      <c r="AQ8" s="58">
        <f t="shared" ref="AQ8:AQ54" si="13">AO8-AP8</f>
        <v>33543.600000000006</v>
      </c>
    </row>
    <row r="9" spans="1:43" s="34" customFormat="1" ht="12" customHeight="1">
      <c r="A9" s="25" t="s">
        <v>6</v>
      </c>
      <c r="B9" s="26">
        <v>66269</v>
      </c>
      <c r="C9" s="26">
        <v>17356.8</v>
      </c>
      <c r="D9" s="27">
        <f t="shared" si="0"/>
        <v>48912.2</v>
      </c>
      <c r="E9" s="28">
        <v>66267</v>
      </c>
      <c r="F9" s="28">
        <v>17556.900000000001</v>
      </c>
      <c r="G9" s="29">
        <f t="shared" si="1"/>
        <v>48710.1</v>
      </c>
      <c r="H9" s="28">
        <v>49776</v>
      </c>
      <c r="I9" s="28">
        <v>13458.8</v>
      </c>
      <c r="J9" s="29">
        <f t="shared" si="2"/>
        <v>36317.199999999997</v>
      </c>
      <c r="K9" s="28">
        <v>47074</v>
      </c>
      <c r="L9" s="28">
        <v>12951.6</v>
      </c>
      <c r="M9" s="29">
        <f t="shared" si="3"/>
        <v>34122.400000000001</v>
      </c>
      <c r="N9" s="28">
        <v>45353</v>
      </c>
      <c r="O9" s="28">
        <v>12543.3</v>
      </c>
      <c r="P9" s="30">
        <f t="shared" si="4"/>
        <v>32809.699999999997</v>
      </c>
      <c r="Q9" s="31">
        <v>44753</v>
      </c>
      <c r="R9" s="31">
        <v>13291.1</v>
      </c>
      <c r="S9" s="30">
        <f t="shared" si="5"/>
        <v>31461.9</v>
      </c>
      <c r="T9" s="28">
        <v>43104</v>
      </c>
      <c r="U9" s="28">
        <v>13673.8</v>
      </c>
      <c r="V9" s="29">
        <f t="shared" si="6"/>
        <v>29430.2</v>
      </c>
      <c r="W9" s="28">
        <v>43015</v>
      </c>
      <c r="X9" s="28">
        <v>13527.4</v>
      </c>
      <c r="Y9" s="29">
        <f t="shared" si="7"/>
        <v>29487.599999999999</v>
      </c>
      <c r="Z9" s="28">
        <v>43891</v>
      </c>
      <c r="AA9" s="28">
        <v>12696.6</v>
      </c>
      <c r="AB9" s="29">
        <f t="shared" si="8"/>
        <v>31194.400000000001</v>
      </c>
      <c r="AC9" s="28">
        <v>41051</v>
      </c>
      <c r="AD9" s="28">
        <v>12425.9</v>
      </c>
      <c r="AE9" s="29">
        <f t="shared" si="9"/>
        <v>28625.1</v>
      </c>
      <c r="AF9" s="32">
        <v>38562</v>
      </c>
      <c r="AG9" s="32">
        <v>12437.4</v>
      </c>
      <c r="AH9" s="32">
        <f t="shared" si="10"/>
        <v>26124.6</v>
      </c>
      <c r="AI9" s="32">
        <v>39989.800000000003</v>
      </c>
      <c r="AJ9" s="32">
        <v>12687.5</v>
      </c>
      <c r="AK9" s="32">
        <f t="shared" si="11"/>
        <v>27302.300000000003</v>
      </c>
      <c r="AL9" s="32">
        <v>37598.699999999997</v>
      </c>
      <c r="AM9" s="32">
        <v>11955.3</v>
      </c>
      <c r="AN9" s="33">
        <f t="shared" si="12"/>
        <v>25643.399999999998</v>
      </c>
      <c r="AO9" s="32">
        <v>36655.9</v>
      </c>
      <c r="AP9" s="32">
        <v>11934.4</v>
      </c>
      <c r="AQ9" s="58">
        <f t="shared" si="13"/>
        <v>24721.5</v>
      </c>
    </row>
    <row r="10" spans="1:43" s="34" customFormat="1" ht="12" customHeight="1">
      <c r="A10" s="25" t="s">
        <v>7</v>
      </c>
      <c r="B10" s="26">
        <v>133395</v>
      </c>
      <c r="C10" s="26">
        <v>42444.9</v>
      </c>
      <c r="D10" s="27">
        <f t="shared" si="0"/>
        <v>90950.1</v>
      </c>
      <c r="E10" s="28">
        <v>141759</v>
      </c>
      <c r="F10" s="28">
        <v>42653.7</v>
      </c>
      <c r="G10" s="29">
        <f t="shared" si="1"/>
        <v>99105.3</v>
      </c>
      <c r="H10" s="28">
        <v>137471</v>
      </c>
      <c r="I10" s="28">
        <v>43924.1</v>
      </c>
      <c r="J10" s="29">
        <f t="shared" si="2"/>
        <v>93546.9</v>
      </c>
      <c r="K10" s="28">
        <v>135808</v>
      </c>
      <c r="L10" s="28">
        <v>40383.4</v>
      </c>
      <c r="M10" s="29">
        <f t="shared" si="3"/>
        <v>95424.6</v>
      </c>
      <c r="N10" s="28">
        <v>110483</v>
      </c>
      <c r="O10" s="28">
        <v>34768.5</v>
      </c>
      <c r="P10" s="30">
        <f t="shared" si="4"/>
        <v>75714.5</v>
      </c>
      <c r="Q10" s="31">
        <v>109719</v>
      </c>
      <c r="R10" s="31">
        <v>35338.199999999997</v>
      </c>
      <c r="S10" s="30">
        <f t="shared" si="5"/>
        <v>74380.800000000003</v>
      </c>
      <c r="T10" s="28">
        <v>113706</v>
      </c>
      <c r="U10" s="28">
        <v>40362.1</v>
      </c>
      <c r="V10" s="29">
        <f t="shared" si="6"/>
        <v>73343.899999999994</v>
      </c>
      <c r="W10" s="28">
        <v>114440</v>
      </c>
      <c r="X10" s="28">
        <v>41252.400000000001</v>
      </c>
      <c r="Y10" s="29">
        <f t="shared" si="7"/>
        <v>73187.600000000006</v>
      </c>
      <c r="Z10" s="28">
        <v>115710</v>
      </c>
      <c r="AA10" s="28">
        <v>40802.9</v>
      </c>
      <c r="AB10" s="29">
        <f t="shared" si="8"/>
        <v>74907.100000000006</v>
      </c>
      <c r="AC10" s="28">
        <v>104097</v>
      </c>
      <c r="AD10" s="28">
        <v>35885.699999999997</v>
      </c>
      <c r="AE10" s="29">
        <f t="shared" si="9"/>
        <v>68211.3</v>
      </c>
      <c r="AF10" s="32">
        <v>95094.399999999994</v>
      </c>
      <c r="AG10" s="32">
        <v>32038</v>
      </c>
      <c r="AH10" s="32">
        <f t="shared" si="10"/>
        <v>63056.399999999994</v>
      </c>
      <c r="AI10" s="32">
        <v>96206.2</v>
      </c>
      <c r="AJ10" s="32">
        <v>33475.1</v>
      </c>
      <c r="AK10" s="32">
        <f t="shared" si="11"/>
        <v>62731.1</v>
      </c>
      <c r="AL10" s="32">
        <v>93555.3</v>
      </c>
      <c r="AM10" s="32">
        <v>26333.7</v>
      </c>
      <c r="AN10" s="33">
        <f t="shared" si="12"/>
        <v>67221.600000000006</v>
      </c>
      <c r="AO10" s="32">
        <v>93516.800000000003</v>
      </c>
      <c r="AP10" s="32">
        <v>28122.6</v>
      </c>
      <c r="AQ10" s="58">
        <f t="shared" si="13"/>
        <v>65394.200000000004</v>
      </c>
    </row>
    <row r="11" spans="1:43" s="24" customFormat="1" ht="12" customHeight="1">
      <c r="A11" s="15" t="s">
        <v>8</v>
      </c>
      <c r="B11" s="16">
        <v>17800</v>
      </c>
      <c r="C11" s="16">
        <v>4714</v>
      </c>
      <c r="D11" s="17">
        <f t="shared" si="0"/>
        <v>13086</v>
      </c>
      <c r="E11" s="18">
        <v>31184</v>
      </c>
      <c r="F11" s="18">
        <v>8147.6</v>
      </c>
      <c r="G11" s="19">
        <f t="shared" si="1"/>
        <v>23036.400000000001</v>
      </c>
      <c r="H11" s="18">
        <v>26055</v>
      </c>
      <c r="I11" s="18">
        <v>6983.2</v>
      </c>
      <c r="J11" s="19">
        <f t="shared" si="2"/>
        <v>19071.8</v>
      </c>
      <c r="K11" s="18">
        <v>30084</v>
      </c>
      <c r="L11" s="18">
        <v>7971.2</v>
      </c>
      <c r="M11" s="19">
        <f t="shared" si="3"/>
        <v>22112.799999999999</v>
      </c>
      <c r="N11" s="18">
        <v>24152</v>
      </c>
      <c r="O11" s="18">
        <v>7294</v>
      </c>
      <c r="P11" s="21">
        <f t="shared" si="4"/>
        <v>16858</v>
      </c>
      <c r="Q11" s="18">
        <v>20334</v>
      </c>
      <c r="R11" s="18">
        <v>5868.2</v>
      </c>
      <c r="S11" s="21">
        <f t="shared" si="5"/>
        <v>14465.8</v>
      </c>
      <c r="T11" s="18">
        <v>18593</v>
      </c>
      <c r="U11" s="18">
        <v>6630.9</v>
      </c>
      <c r="V11" s="19">
        <f t="shared" si="6"/>
        <v>11962.1</v>
      </c>
      <c r="W11" s="35">
        <v>13016</v>
      </c>
      <c r="X11" s="35">
        <v>3958.2</v>
      </c>
      <c r="Y11" s="19">
        <f t="shared" si="7"/>
        <v>9057.7999999999993</v>
      </c>
      <c r="Z11" s="18">
        <v>11475</v>
      </c>
      <c r="AA11" s="18">
        <v>3127.8</v>
      </c>
      <c r="AB11" s="19">
        <f t="shared" si="8"/>
        <v>8347.2000000000007</v>
      </c>
      <c r="AC11" s="18">
        <v>9925.5</v>
      </c>
      <c r="AD11" s="18">
        <v>2199.6</v>
      </c>
      <c r="AE11" s="19">
        <f t="shared" si="9"/>
        <v>7725.9</v>
      </c>
      <c r="AF11" s="22">
        <v>9185</v>
      </c>
      <c r="AG11" s="22">
        <v>2564</v>
      </c>
      <c r="AH11" s="22">
        <f t="shared" si="10"/>
        <v>6621</v>
      </c>
      <c r="AI11" s="22">
        <v>8731</v>
      </c>
      <c r="AJ11" s="22">
        <v>2522.4</v>
      </c>
      <c r="AK11" s="22">
        <f t="shared" si="11"/>
        <v>6208.6</v>
      </c>
      <c r="AL11" s="22">
        <v>8006</v>
      </c>
      <c r="AM11" s="22">
        <v>2049.1</v>
      </c>
      <c r="AN11" s="23">
        <f t="shared" si="12"/>
        <v>5956.9</v>
      </c>
      <c r="AO11" s="22">
        <v>6953.6</v>
      </c>
      <c r="AP11" s="22">
        <v>1795</v>
      </c>
      <c r="AQ11" s="23">
        <f t="shared" si="13"/>
        <v>5158.6000000000004</v>
      </c>
    </row>
    <row r="12" spans="1:43" s="34" customFormat="1" ht="12" customHeight="1">
      <c r="A12" s="25" t="s">
        <v>5</v>
      </c>
      <c r="B12" s="26">
        <v>2982</v>
      </c>
      <c r="C12" s="26">
        <v>639.9</v>
      </c>
      <c r="D12" s="27">
        <f t="shared" si="0"/>
        <v>2342.1</v>
      </c>
      <c r="E12" s="28">
        <v>3382</v>
      </c>
      <c r="F12" s="28">
        <v>710.7</v>
      </c>
      <c r="G12" s="29">
        <f t="shared" si="1"/>
        <v>2671.3</v>
      </c>
      <c r="H12" s="28">
        <v>3171</v>
      </c>
      <c r="I12" s="28">
        <v>705.9</v>
      </c>
      <c r="J12" s="29">
        <f t="shared" si="2"/>
        <v>2465.1</v>
      </c>
      <c r="K12" s="28">
        <v>3401</v>
      </c>
      <c r="L12" s="28">
        <v>644.4</v>
      </c>
      <c r="M12" s="29">
        <f t="shared" si="3"/>
        <v>2756.6</v>
      </c>
      <c r="N12" s="28">
        <v>2519</v>
      </c>
      <c r="O12" s="28">
        <v>521.4</v>
      </c>
      <c r="P12" s="30">
        <f t="shared" si="4"/>
        <v>1997.6</v>
      </c>
      <c r="Q12" s="28">
        <v>2412</v>
      </c>
      <c r="R12" s="28">
        <v>496.1</v>
      </c>
      <c r="S12" s="30">
        <f t="shared" si="5"/>
        <v>1915.9</v>
      </c>
      <c r="T12" s="28">
        <v>2827</v>
      </c>
      <c r="U12" s="28">
        <v>654.5</v>
      </c>
      <c r="V12" s="29">
        <f t="shared" si="6"/>
        <v>2172.5</v>
      </c>
      <c r="W12" s="28">
        <v>2637</v>
      </c>
      <c r="X12" s="28">
        <v>652.9</v>
      </c>
      <c r="Y12" s="29">
        <f t="shared" si="7"/>
        <v>1984.1</v>
      </c>
      <c r="Z12" s="28">
        <v>2806</v>
      </c>
      <c r="AA12" s="28">
        <v>491.8</v>
      </c>
      <c r="AB12" s="29">
        <f t="shared" si="8"/>
        <v>2314.1999999999998</v>
      </c>
      <c r="AC12" s="28">
        <v>2679.5</v>
      </c>
      <c r="AD12" s="28">
        <v>439.6</v>
      </c>
      <c r="AE12" s="29">
        <f t="shared" si="9"/>
        <v>2239.9</v>
      </c>
      <c r="AF12" s="32">
        <v>2614</v>
      </c>
      <c r="AG12" s="32">
        <v>612.1</v>
      </c>
      <c r="AH12" s="32">
        <f t="shared" si="10"/>
        <v>2001.9</v>
      </c>
      <c r="AI12" s="32">
        <v>2480</v>
      </c>
      <c r="AJ12" s="32">
        <v>597.20000000000005</v>
      </c>
      <c r="AK12" s="32">
        <f t="shared" si="11"/>
        <v>1882.8</v>
      </c>
      <c r="AL12" s="32">
        <v>2897</v>
      </c>
      <c r="AM12" s="32">
        <v>630.70000000000005</v>
      </c>
      <c r="AN12" s="33">
        <f t="shared" si="12"/>
        <v>2266.3000000000002</v>
      </c>
      <c r="AO12" s="32">
        <v>2637.6</v>
      </c>
      <c r="AP12" s="32">
        <v>622.9</v>
      </c>
      <c r="AQ12" s="58">
        <f t="shared" si="13"/>
        <v>2014.6999999999998</v>
      </c>
    </row>
    <row r="13" spans="1:43" s="34" customFormat="1" ht="12" customHeight="1">
      <c r="A13" s="25" t="s">
        <v>6</v>
      </c>
      <c r="B13" s="26">
        <v>4305</v>
      </c>
      <c r="C13" s="26">
        <v>812.2</v>
      </c>
      <c r="D13" s="27">
        <f t="shared" si="0"/>
        <v>3492.8</v>
      </c>
      <c r="E13" s="28">
        <v>6357</v>
      </c>
      <c r="F13" s="28">
        <v>1529</v>
      </c>
      <c r="G13" s="29">
        <f t="shared" si="1"/>
        <v>4828</v>
      </c>
      <c r="H13" s="28">
        <v>5572</v>
      </c>
      <c r="I13" s="28">
        <v>1173.3</v>
      </c>
      <c r="J13" s="29">
        <f t="shared" si="2"/>
        <v>4398.7</v>
      </c>
      <c r="K13" s="28">
        <v>6639</v>
      </c>
      <c r="L13" s="28">
        <v>1599.2</v>
      </c>
      <c r="M13" s="29">
        <f t="shared" si="3"/>
        <v>5039.8</v>
      </c>
      <c r="N13" s="28">
        <v>5769</v>
      </c>
      <c r="O13" s="28">
        <v>1472.5</v>
      </c>
      <c r="P13" s="30">
        <f t="shared" si="4"/>
        <v>4296.5</v>
      </c>
      <c r="Q13" s="28">
        <v>5631</v>
      </c>
      <c r="R13" s="28">
        <v>1752.5</v>
      </c>
      <c r="S13" s="30">
        <f t="shared" si="5"/>
        <v>3878.5</v>
      </c>
      <c r="T13" s="28">
        <v>5022</v>
      </c>
      <c r="U13" s="28">
        <v>1476.2</v>
      </c>
      <c r="V13" s="29">
        <f t="shared" si="6"/>
        <v>3545.8</v>
      </c>
      <c r="W13" s="36">
        <v>4254</v>
      </c>
      <c r="X13" s="36">
        <v>1136.3</v>
      </c>
      <c r="Y13" s="29">
        <f t="shared" si="7"/>
        <v>3117.7</v>
      </c>
      <c r="Z13" s="28">
        <v>4365</v>
      </c>
      <c r="AA13" s="28">
        <v>1114.5999999999999</v>
      </c>
      <c r="AB13" s="29">
        <f t="shared" si="8"/>
        <v>3250.4</v>
      </c>
      <c r="AC13" s="28">
        <v>2809</v>
      </c>
      <c r="AD13" s="28">
        <v>533.20000000000005</v>
      </c>
      <c r="AE13" s="29">
        <f t="shared" si="9"/>
        <v>2275.8000000000002</v>
      </c>
      <c r="AF13" s="32">
        <v>2704</v>
      </c>
      <c r="AG13" s="32">
        <v>673.5</v>
      </c>
      <c r="AH13" s="32">
        <f t="shared" si="10"/>
        <v>2030.5</v>
      </c>
      <c r="AI13" s="32">
        <v>3000</v>
      </c>
      <c r="AJ13" s="32">
        <v>713.2</v>
      </c>
      <c r="AK13" s="32">
        <f t="shared" si="11"/>
        <v>2286.8000000000002</v>
      </c>
      <c r="AL13" s="32">
        <v>2667</v>
      </c>
      <c r="AM13" s="32">
        <v>640.79999999999995</v>
      </c>
      <c r="AN13" s="33">
        <f t="shared" si="12"/>
        <v>2026.2</v>
      </c>
      <c r="AO13" s="32">
        <v>2720</v>
      </c>
      <c r="AP13" s="32">
        <v>622.79999999999995</v>
      </c>
      <c r="AQ13" s="58">
        <f t="shared" si="13"/>
        <v>2097.1999999999998</v>
      </c>
    </row>
    <row r="14" spans="1:43" s="34" customFormat="1" ht="12" customHeight="1">
      <c r="A14" s="25" t="s">
        <v>7</v>
      </c>
      <c r="B14" s="26">
        <v>10513</v>
      </c>
      <c r="C14" s="26">
        <v>3261.9</v>
      </c>
      <c r="D14" s="27">
        <f t="shared" si="0"/>
        <v>7251.1</v>
      </c>
      <c r="E14" s="28">
        <v>21445</v>
      </c>
      <c r="F14" s="28">
        <v>5907.9</v>
      </c>
      <c r="G14" s="29">
        <f t="shared" si="1"/>
        <v>15537.1</v>
      </c>
      <c r="H14" s="28">
        <v>17312</v>
      </c>
      <c r="I14" s="28">
        <v>5104</v>
      </c>
      <c r="J14" s="29">
        <f t="shared" si="2"/>
        <v>12208</v>
      </c>
      <c r="K14" s="28">
        <v>20044</v>
      </c>
      <c r="L14" s="28">
        <v>5727.6</v>
      </c>
      <c r="M14" s="29">
        <f t="shared" si="3"/>
        <v>14316.4</v>
      </c>
      <c r="N14" s="28">
        <v>15864</v>
      </c>
      <c r="O14" s="28">
        <v>5300.1</v>
      </c>
      <c r="P14" s="30">
        <f t="shared" si="4"/>
        <v>10563.9</v>
      </c>
      <c r="Q14" s="28">
        <v>12291</v>
      </c>
      <c r="R14" s="28">
        <v>3619.6</v>
      </c>
      <c r="S14" s="30">
        <f t="shared" si="5"/>
        <v>8671.4</v>
      </c>
      <c r="T14" s="28">
        <v>10744</v>
      </c>
      <c r="U14" s="28">
        <v>4500.2</v>
      </c>
      <c r="V14" s="29">
        <f t="shared" si="6"/>
        <v>6243.8</v>
      </c>
      <c r="W14" s="36">
        <v>6125</v>
      </c>
      <c r="X14" s="36">
        <v>2169</v>
      </c>
      <c r="Y14" s="29">
        <f t="shared" si="7"/>
        <v>3956</v>
      </c>
      <c r="Z14" s="28">
        <v>4304</v>
      </c>
      <c r="AA14" s="28">
        <v>1521.4</v>
      </c>
      <c r="AB14" s="29">
        <f t="shared" si="8"/>
        <v>2782.6</v>
      </c>
      <c r="AC14" s="28">
        <v>4437</v>
      </c>
      <c r="AD14" s="28">
        <v>1226.8</v>
      </c>
      <c r="AE14" s="29">
        <f t="shared" si="9"/>
        <v>3210.2</v>
      </c>
      <c r="AF14" s="32">
        <v>3867</v>
      </c>
      <c r="AG14" s="32">
        <v>1278.4000000000001</v>
      </c>
      <c r="AH14" s="32">
        <f t="shared" si="10"/>
        <v>2588.6</v>
      </c>
      <c r="AI14" s="32">
        <v>3251</v>
      </c>
      <c r="AJ14" s="32">
        <v>1212</v>
      </c>
      <c r="AK14" s="32">
        <f t="shared" si="11"/>
        <v>2039</v>
      </c>
      <c r="AL14" s="32">
        <v>2442</v>
      </c>
      <c r="AM14" s="32">
        <v>777.6</v>
      </c>
      <c r="AN14" s="33">
        <f t="shared" si="12"/>
        <v>1664.4</v>
      </c>
      <c r="AO14" s="32">
        <v>1596</v>
      </c>
      <c r="AP14" s="32">
        <v>549.29999999999995</v>
      </c>
      <c r="AQ14" s="58">
        <f t="shared" si="13"/>
        <v>1046.7</v>
      </c>
    </row>
    <row r="15" spans="1:43" s="24" customFormat="1" ht="12" customHeight="1">
      <c r="A15" s="15" t="s">
        <v>9</v>
      </c>
      <c r="B15" s="16">
        <v>41</v>
      </c>
      <c r="C15" s="16">
        <v>10</v>
      </c>
      <c r="D15" s="17">
        <f t="shared" si="0"/>
        <v>31</v>
      </c>
      <c r="E15" s="18">
        <v>713</v>
      </c>
      <c r="F15" s="18">
        <v>42.5</v>
      </c>
      <c r="G15" s="19">
        <f t="shared" si="1"/>
        <v>670.5</v>
      </c>
      <c r="H15" s="18">
        <v>139</v>
      </c>
      <c r="I15" s="18">
        <v>22.2</v>
      </c>
      <c r="J15" s="19">
        <f t="shared" si="2"/>
        <v>116.8</v>
      </c>
      <c r="K15" s="18">
        <v>364</v>
      </c>
      <c r="L15" s="18">
        <v>43.8</v>
      </c>
      <c r="M15" s="19">
        <f t="shared" si="3"/>
        <v>320.2</v>
      </c>
      <c r="N15" s="18">
        <v>212</v>
      </c>
      <c r="O15" s="18">
        <v>151.19999999999999</v>
      </c>
      <c r="P15" s="21">
        <f t="shared" si="4"/>
        <v>60.800000000000011</v>
      </c>
      <c r="Q15" s="18">
        <v>65</v>
      </c>
      <c r="R15" s="18">
        <v>14.3</v>
      </c>
      <c r="S15" s="21">
        <f t="shared" si="5"/>
        <v>50.7</v>
      </c>
      <c r="T15" s="18">
        <v>71</v>
      </c>
      <c r="U15" s="18">
        <v>6.9</v>
      </c>
      <c r="V15" s="19">
        <f t="shared" si="6"/>
        <v>64.099999999999994</v>
      </c>
      <c r="W15" s="37">
        <v>87</v>
      </c>
      <c r="X15" s="37">
        <v>20.3</v>
      </c>
      <c r="Y15" s="19">
        <f t="shared" si="7"/>
        <v>66.7</v>
      </c>
      <c r="Z15" s="18">
        <v>107</v>
      </c>
      <c r="AA15" s="18">
        <v>7</v>
      </c>
      <c r="AB15" s="19">
        <f t="shared" si="8"/>
        <v>100</v>
      </c>
      <c r="AC15" s="18">
        <v>86</v>
      </c>
      <c r="AD15" s="18">
        <v>7</v>
      </c>
      <c r="AE15" s="19">
        <f t="shared" si="9"/>
        <v>79</v>
      </c>
      <c r="AF15" s="38">
        <v>97</v>
      </c>
      <c r="AG15" s="38">
        <v>15.1</v>
      </c>
      <c r="AH15" s="22">
        <f t="shared" si="10"/>
        <v>81.900000000000006</v>
      </c>
      <c r="AI15" s="38">
        <v>80</v>
      </c>
      <c r="AJ15" s="38">
        <v>15.9</v>
      </c>
      <c r="AK15" s="22">
        <f t="shared" si="11"/>
        <v>64.099999999999994</v>
      </c>
      <c r="AL15" s="38">
        <v>77</v>
      </c>
      <c r="AM15" s="38">
        <v>15.8</v>
      </c>
      <c r="AN15" s="23">
        <f t="shared" si="12"/>
        <v>61.2</v>
      </c>
      <c r="AO15" s="38">
        <v>78</v>
      </c>
      <c r="AP15" s="38">
        <v>18.7</v>
      </c>
      <c r="AQ15" s="23">
        <f t="shared" si="13"/>
        <v>59.3</v>
      </c>
    </row>
    <row r="16" spans="1:43" s="34" customFormat="1" ht="12" customHeight="1">
      <c r="A16" s="25" t="s">
        <v>5</v>
      </c>
      <c r="B16" s="26">
        <v>41</v>
      </c>
      <c r="C16" s="26">
        <v>10</v>
      </c>
      <c r="D16" s="27">
        <f t="shared" si="0"/>
        <v>31</v>
      </c>
      <c r="E16" s="28">
        <v>41</v>
      </c>
      <c r="F16" s="28">
        <v>11.5</v>
      </c>
      <c r="G16" s="29">
        <f t="shared" si="1"/>
        <v>29.5</v>
      </c>
      <c r="H16" s="28">
        <v>139</v>
      </c>
      <c r="I16" s="28">
        <v>22.2</v>
      </c>
      <c r="J16" s="29">
        <f t="shared" si="2"/>
        <v>116.8</v>
      </c>
      <c r="K16" s="28">
        <v>87</v>
      </c>
      <c r="L16" s="28">
        <v>13.8</v>
      </c>
      <c r="M16" s="29">
        <f t="shared" si="3"/>
        <v>73.2</v>
      </c>
      <c r="N16" s="28">
        <v>59</v>
      </c>
      <c r="O16" s="28">
        <v>10.199999999999999</v>
      </c>
      <c r="P16" s="30">
        <f t="shared" si="4"/>
        <v>48.8</v>
      </c>
      <c r="Q16" s="28">
        <v>65</v>
      </c>
      <c r="R16" s="28">
        <v>14.3</v>
      </c>
      <c r="S16" s="30">
        <f t="shared" si="5"/>
        <v>50.7</v>
      </c>
      <c r="T16" s="28">
        <v>71</v>
      </c>
      <c r="U16" s="28">
        <v>6.9</v>
      </c>
      <c r="V16" s="29">
        <f t="shared" si="6"/>
        <v>64.099999999999994</v>
      </c>
      <c r="W16" s="36">
        <v>87</v>
      </c>
      <c r="X16" s="36">
        <v>20.3</v>
      </c>
      <c r="Y16" s="29">
        <f t="shared" si="7"/>
        <v>66.7</v>
      </c>
      <c r="Z16" s="28">
        <v>107</v>
      </c>
      <c r="AA16" s="28">
        <v>7</v>
      </c>
      <c r="AB16" s="29">
        <f t="shared" si="8"/>
        <v>100</v>
      </c>
      <c r="AC16" s="28">
        <v>86</v>
      </c>
      <c r="AD16" s="28">
        <v>7</v>
      </c>
      <c r="AE16" s="29">
        <f t="shared" si="9"/>
        <v>79</v>
      </c>
      <c r="AF16" s="39">
        <v>97</v>
      </c>
      <c r="AG16" s="39">
        <v>15.1</v>
      </c>
      <c r="AH16" s="32">
        <f t="shared" si="10"/>
        <v>81.900000000000006</v>
      </c>
      <c r="AI16" s="39">
        <v>80</v>
      </c>
      <c r="AJ16" s="39">
        <v>15.9</v>
      </c>
      <c r="AK16" s="32">
        <f t="shared" si="11"/>
        <v>64.099999999999994</v>
      </c>
      <c r="AL16" s="39">
        <v>77</v>
      </c>
      <c r="AM16" s="39">
        <v>15.8</v>
      </c>
      <c r="AN16" s="33">
        <f t="shared" si="12"/>
        <v>61.2</v>
      </c>
      <c r="AO16" s="39">
        <v>78</v>
      </c>
      <c r="AP16" s="39">
        <v>18.7</v>
      </c>
      <c r="AQ16" s="58">
        <f t="shared" si="13"/>
        <v>59.3</v>
      </c>
    </row>
    <row r="17" spans="1:43" s="34" customFormat="1" ht="12" customHeight="1">
      <c r="A17" s="25" t="s">
        <v>6</v>
      </c>
      <c r="B17" s="26">
        <v>0</v>
      </c>
      <c r="C17" s="26">
        <v>0</v>
      </c>
      <c r="D17" s="27">
        <f t="shared" si="0"/>
        <v>0</v>
      </c>
      <c r="E17" s="28">
        <v>0</v>
      </c>
      <c r="F17" s="28">
        <v>0</v>
      </c>
      <c r="G17" s="29">
        <f t="shared" si="1"/>
        <v>0</v>
      </c>
      <c r="H17" s="28">
        <v>0</v>
      </c>
      <c r="I17" s="28">
        <v>0</v>
      </c>
      <c r="J17" s="29">
        <f t="shared" si="2"/>
        <v>0</v>
      </c>
      <c r="K17" s="28">
        <v>0</v>
      </c>
      <c r="L17" s="28">
        <v>0</v>
      </c>
      <c r="M17" s="29">
        <f t="shared" si="3"/>
        <v>0</v>
      </c>
      <c r="N17" s="28">
        <v>153</v>
      </c>
      <c r="O17" s="28">
        <v>141</v>
      </c>
      <c r="P17" s="30">
        <f t="shared" si="4"/>
        <v>12</v>
      </c>
      <c r="Q17" s="28">
        <v>0</v>
      </c>
      <c r="R17" s="28">
        <v>0</v>
      </c>
      <c r="S17" s="30">
        <f t="shared" si="5"/>
        <v>0</v>
      </c>
      <c r="T17" s="28">
        <v>0</v>
      </c>
      <c r="U17" s="28">
        <v>0</v>
      </c>
      <c r="V17" s="29">
        <f t="shared" si="6"/>
        <v>0</v>
      </c>
      <c r="W17" s="28">
        <v>0</v>
      </c>
      <c r="X17" s="28">
        <v>0</v>
      </c>
      <c r="Y17" s="29">
        <f t="shared" si="7"/>
        <v>0</v>
      </c>
      <c r="Z17" s="28">
        <v>0</v>
      </c>
      <c r="AA17" s="28">
        <v>0</v>
      </c>
      <c r="AB17" s="29">
        <f t="shared" si="8"/>
        <v>0</v>
      </c>
      <c r="AC17" s="28">
        <v>0</v>
      </c>
      <c r="AD17" s="28">
        <v>0</v>
      </c>
      <c r="AE17" s="29">
        <f t="shared" si="9"/>
        <v>0</v>
      </c>
      <c r="AF17" s="39">
        <v>0</v>
      </c>
      <c r="AG17" s="39">
        <v>0</v>
      </c>
      <c r="AH17" s="32">
        <f t="shared" si="10"/>
        <v>0</v>
      </c>
      <c r="AI17" s="39">
        <v>0</v>
      </c>
      <c r="AJ17" s="39">
        <v>0</v>
      </c>
      <c r="AK17" s="32">
        <f t="shared" si="11"/>
        <v>0</v>
      </c>
      <c r="AL17" s="39">
        <v>0</v>
      </c>
      <c r="AM17" s="34">
        <v>0</v>
      </c>
      <c r="AN17" s="33">
        <f t="shared" si="12"/>
        <v>0</v>
      </c>
      <c r="AO17" s="34">
        <v>0</v>
      </c>
      <c r="AP17" s="33">
        <f t="shared" ref="AP17:AP18" si="14">AN17-AO17</f>
        <v>0</v>
      </c>
      <c r="AQ17" s="58">
        <f t="shared" si="13"/>
        <v>0</v>
      </c>
    </row>
    <row r="18" spans="1:43" s="34" customFormat="1" ht="12" customHeight="1">
      <c r="A18" s="25" t="s">
        <v>7</v>
      </c>
      <c r="B18" s="26">
        <v>0</v>
      </c>
      <c r="C18" s="26">
        <v>0</v>
      </c>
      <c r="D18" s="27">
        <f t="shared" si="0"/>
        <v>0</v>
      </c>
      <c r="E18" s="28">
        <v>672</v>
      </c>
      <c r="F18" s="28">
        <v>31</v>
      </c>
      <c r="G18" s="29">
        <f t="shared" si="1"/>
        <v>641</v>
      </c>
      <c r="H18" s="28">
        <v>0</v>
      </c>
      <c r="I18" s="28">
        <v>0</v>
      </c>
      <c r="J18" s="29">
        <f t="shared" si="2"/>
        <v>0</v>
      </c>
      <c r="K18" s="28">
        <v>277</v>
      </c>
      <c r="L18" s="28">
        <v>30</v>
      </c>
      <c r="M18" s="29">
        <f t="shared" si="3"/>
        <v>247</v>
      </c>
      <c r="N18" s="28">
        <v>0</v>
      </c>
      <c r="O18" s="28">
        <v>0</v>
      </c>
      <c r="P18" s="30">
        <f t="shared" si="4"/>
        <v>0</v>
      </c>
      <c r="Q18" s="28">
        <v>0</v>
      </c>
      <c r="R18" s="28">
        <v>0</v>
      </c>
      <c r="S18" s="30">
        <f t="shared" si="5"/>
        <v>0</v>
      </c>
      <c r="T18" s="28">
        <v>0</v>
      </c>
      <c r="U18" s="28">
        <v>0</v>
      </c>
      <c r="V18" s="29">
        <f t="shared" si="6"/>
        <v>0</v>
      </c>
      <c r="W18" s="28">
        <v>0</v>
      </c>
      <c r="X18" s="28">
        <v>0</v>
      </c>
      <c r="Y18" s="29">
        <f t="shared" si="7"/>
        <v>0</v>
      </c>
      <c r="Z18" s="28">
        <v>0</v>
      </c>
      <c r="AA18" s="28">
        <v>0</v>
      </c>
      <c r="AB18" s="29">
        <f t="shared" si="8"/>
        <v>0</v>
      </c>
      <c r="AC18" s="28">
        <v>0</v>
      </c>
      <c r="AD18" s="28">
        <v>0</v>
      </c>
      <c r="AE18" s="29">
        <f t="shared" si="9"/>
        <v>0</v>
      </c>
      <c r="AF18" s="39">
        <v>0</v>
      </c>
      <c r="AG18" s="39">
        <v>0</v>
      </c>
      <c r="AH18" s="32">
        <f t="shared" si="10"/>
        <v>0</v>
      </c>
      <c r="AI18" s="39">
        <v>0</v>
      </c>
      <c r="AJ18" s="39">
        <v>0</v>
      </c>
      <c r="AK18" s="32">
        <f t="shared" si="11"/>
        <v>0</v>
      </c>
      <c r="AL18" s="39">
        <v>0</v>
      </c>
      <c r="AM18" s="34">
        <v>0</v>
      </c>
      <c r="AN18" s="33">
        <f t="shared" si="12"/>
        <v>0</v>
      </c>
      <c r="AO18" s="34">
        <v>0</v>
      </c>
      <c r="AP18" s="33">
        <f t="shared" si="14"/>
        <v>0</v>
      </c>
      <c r="AQ18" s="58">
        <f t="shared" si="13"/>
        <v>0</v>
      </c>
    </row>
    <row r="19" spans="1:43" s="24" customFormat="1" ht="12" customHeight="1">
      <c r="A19" s="15" t="s">
        <v>10</v>
      </c>
      <c r="B19" s="16">
        <v>9856</v>
      </c>
      <c r="C19" s="16">
        <v>1323.8</v>
      </c>
      <c r="D19" s="17">
        <f t="shared" si="0"/>
        <v>8532.2000000000007</v>
      </c>
      <c r="E19" s="18">
        <v>8411</v>
      </c>
      <c r="F19" s="18">
        <v>1273.3</v>
      </c>
      <c r="G19" s="19">
        <f t="shared" si="1"/>
        <v>7137.7</v>
      </c>
      <c r="H19" s="18">
        <v>6656</v>
      </c>
      <c r="I19" s="18">
        <v>1092.5999999999999</v>
      </c>
      <c r="J19" s="19">
        <f t="shared" si="2"/>
        <v>5563.4</v>
      </c>
      <c r="K19" s="18">
        <v>5246</v>
      </c>
      <c r="L19" s="18">
        <v>753.1</v>
      </c>
      <c r="M19" s="19">
        <f t="shared" si="3"/>
        <v>4492.8999999999996</v>
      </c>
      <c r="N19" s="18">
        <v>5296</v>
      </c>
      <c r="O19" s="18">
        <v>849.7</v>
      </c>
      <c r="P19" s="21">
        <f t="shared" si="4"/>
        <v>4446.3</v>
      </c>
      <c r="Q19" s="18">
        <v>5256</v>
      </c>
      <c r="R19" s="18">
        <v>828.1</v>
      </c>
      <c r="S19" s="21">
        <f t="shared" si="5"/>
        <v>4427.8999999999996</v>
      </c>
      <c r="T19" s="18">
        <v>5420</v>
      </c>
      <c r="U19" s="18">
        <v>790.5</v>
      </c>
      <c r="V19" s="19">
        <f t="shared" si="6"/>
        <v>4629.5</v>
      </c>
      <c r="W19" s="37">
        <v>5085</v>
      </c>
      <c r="X19" s="37">
        <v>764.1</v>
      </c>
      <c r="Y19" s="19">
        <f t="shared" si="7"/>
        <v>4320.8999999999996</v>
      </c>
      <c r="Z19" s="18">
        <v>5407</v>
      </c>
      <c r="AA19" s="18">
        <v>615.70000000000005</v>
      </c>
      <c r="AB19" s="19">
        <f t="shared" si="8"/>
        <v>4791.3</v>
      </c>
      <c r="AC19" s="18">
        <v>5752</v>
      </c>
      <c r="AD19" s="18">
        <v>658.2</v>
      </c>
      <c r="AE19" s="19">
        <f t="shared" si="9"/>
        <v>5093.8</v>
      </c>
      <c r="AF19" s="38">
        <v>5803</v>
      </c>
      <c r="AG19" s="38">
        <v>756.3</v>
      </c>
      <c r="AH19" s="22">
        <f t="shared" si="10"/>
        <v>5046.7</v>
      </c>
      <c r="AI19" s="38">
        <v>5935.5</v>
      </c>
      <c r="AJ19" s="38">
        <v>798</v>
      </c>
      <c r="AK19" s="22">
        <f t="shared" si="11"/>
        <v>5137.5</v>
      </c>
      <c r="AL19" s="38">
        <v>6837</v>
      </c>
      <c r="AM19" s="38">
        <v>823.2</v>
      </c>
      <c r="AN19" s="23">
        <f t="shared" si="12"/>
        <v>6013.8</v>
      </c>
      <c r="AO19" s="38">
        <v>7237</v>
      </c>
      <c r="AP19" s="38">
        <v>777.9</v>
      </c>
      <c r="AQ19" s="23">
        <f t="shared" si="13"/>
        <v>6459.1</v>
      </c>
    </row>
    <row r="20" spans="1:43" s="34" customFormat="1" ht="12" customHeight="1">
      <c r="A20" s="25" t="s">
        <v>5</v>
      </c>
      <c r="B20" s="26">
        <v>486</v>
      </c>
      <c r="C20" s="26">
        <v>68.599999999999994</v>
      </c>
      <c r="D20" s="27">
        <f t="shared" si="0"/>
        <v>417.4</v>
      </c>
      <c r="E20" s="28">
        <v>560</v>
      </c>
      <c r="F20" s="28">
        <v>71</v>
      </c>
      <c r="G20" s="29">
        <f t="shared" si="1"/>
        <v>489</v>
      </c>
      <c r="H20" s="28">
        <v>545</v>
      </c>
      <c r="I20" s="28">
        <v>98.3</v>
      </c>
      <c r="J20" s="29">
        <f t="shared" si="2"/>
        <v>446.7</v>
      </c>
      <c r="K20" s="28">
        <v>569</v>
      </c>
      <c r="L20" s="28">
        <v>79</v>
      </c>
      <c r="M20" s="29">
        <f t="shared" si="3"/>
        <v>490</v>
      </c>
      <c r="N20" s="28">
        <v>801</v>
      </c>
      <c r="O20" s="28">
        <v>96.3</v>
      </c>
      <c r="P20" s="30">
        <f t="shared" si="4"/>
        <v>704.7</v>
      </c>
      <c r="Q20" s="28">
        <v>552</v>
      </c>
      <c r="R20" s="28">
        <v>70.3</v>
      </c>
      <c r="S20" s="30">
        <f t="shared" si="5"/>
        <v>481.7</v>
      </c>
      <c r="T20" s="28">
        <v>768</v>
      </c>
      <c r="U20" s="28">
        <v>111.8</v>
      </c>
      <c r="V20" s="29">
        <f t="shared" si="6"/>
        <v>656.2</v>
      </c>
      <c r="W20" s="36">
        <v>663</v>
      </c>
      <c r="X20" s="36">
        <v>127.8</v>
      </c>
      <c r="Y20" s="29">
        <f t="shared" si="7"/>
        <v>535.20000000000005</v>
      </c>
      <c r="Z20" s="28">
        <v>897</v>
      </c>
      <c r="AA20" s="28">
        <v>57.4</v>
      </c>
      <c r="AB20" s="29">
        <f t="shared" si="8"/>
        <v>839.6</v>
      </c>
      <c r="AC20" s="28">
        <v>1208</v>
      </c>
      <c r="AD20" s="28">
        <v>79.099999999999994</v>
      </c>
      <c r="AE20" s="29">
        <f t="shared" si="9"/>
        <v>1128.9000000000001</v>
      </c>
      <c r="AF20" s="39">
        <v>1309</v>
      </c>
      <c r="AG20" s="39">
        <v>168.3</v>
      </c>
      <c r="AH20" s="32">
        <f t="shared" si="10"/>
        <v>1140.7</v>
      </c>
      <c r="AI20" s="39">
        <v>1060.5</v>
      </c>
      <c r="AJ20" s="39">
        <v>161.30000000000001</v>
      </c>
      <c r="AK20" s="32">
        <f t="shared" si="11"/>
        <v>899.2</v>
      </c>
      <c r="AL20" s="39">
        <v>1222</v>
      </c>
      <c r="AM20" s="39">
        <v>189.2</v>
      </c>
      <c r="AN20" s="33">
        <f t="shared" si="12"/>
        <v>1032.8</v>
      </c>
      <c r="AO20" s="39">
        <v>1511</v>
      </c>
      <c r="AP20" s="39">
        <v>220.5</v>
      </c>
      <c r="AQ20" s="58">
        <f t="shared" si="13"/>
        <v>1290.5</v>
      </c>
    </row>
    <row r="21" spans="1:43" s="34" customFormat="1" ht="12" customHeight="1">
      <c r="A21" s="25" t="s">
        <v>6</v>
      </c>
      <c r="B21" s="26">
        <v>797</v>
      </c>
      <c r="C21" s="26">
        <v>122.3</v>
      </c>
      <c r="D21" s="27">
        <f t="shared" si="0"/>
        <v>674.7</v>
      </c>
      <c r="E21" s="28">
        <v>517</v>
      </c>
      <c r="F21" s="28">
        <v>23.2</v>
      </c>
      <c r="G21" s="29">
        <f t="shared" si="1"/>
        <v>493.8</v>
      </c>
      <c r="H21" s="28">
        <v>948</v>
      </c>
      <c r="I21" s="28">
        <v>162.9</v>
      </c>
      <c r="J21" s="29">
        <f t="shared" si="2"/>
        <v>785.1</v>
      </c>
      <c r="K21" s="28">
        <v>1056</v>
      </c>
      <c r="L21" s="28">
        <v>56.8</v>
      </c>
      <c r="M21" s="29">
        <f t="shared" si="3"/>
        <v>999.2</v>
      </c>
      <c r="N21" s="28">
        <v>912</v>
      </c>
      <c r="O21" s="28">
        <v>123.5</v>
      </c>
      <c r="P21" s="30">
        <f t="shared" si="4"/>
        <v>788.5</v>
      </c>
      <c r="Q21" s="28">
        <v>1175</v>
      </c>
      <c r="R21" s="28">
        <v>203.8</v>
      </c>
      <c r="S21" s="30">
        <f t="shared" si="5"/>
        <v>971.2</v>
      </c>
      <c r="T21" s="28">
        <v>1201</v>
      </c>
      <c r="U21" s="28">
        <v>227.9</v>
      </c>
      <c r="V21" s="29">
        <f t="shared" si="6"/>
        <v>973.1</v>
      </c>
      <c r="W21" s="36">
        <v>1283</v>
      </c>
      <c r="X21" s="36">
        <v>184.4</v>
      </c>
      <c r="Y21" s="29">
        <f t="shared" si="7"/>
        <v>1098.5999999999999</v>
      </c>
      <c r="Z21" s="28">
        <v>1476</v>
      </c>
      <c r="AA21" s="28">
        <v>131.80000000000001</v>
      </c>
      <c r="AB21" s="29">
        <f t="shared" si="8"/>
        <v>1344.2</v>
      </c>
      <c r="AC21" s="28">
        <v>1535</v>
      </c>
      <c r="AD21" s="28">
        <v>174</v>
      </c>
      <c r="AE21" s="29">
        <f t="shared" si="9"/>
        <v>1361</v>
      </c>
      <c r="AF21" s="39">
        <v>1819</v>
      </c>
      <c r="AG21" s="39">
        <v>189</v>
      </c>
      <c r="AH21" s="32">
        <f t="shared" si="10"/>
        <v>1630</v>
      </c>
      <c r="AI21" s="39">
        <v>1967</v>
      </c>
      <c r="AJ21" s="39">
        <v>215.3</v>
      </c>
      <c r="AK21" s="32">
        <f t="shared" si="11"/>
        <v>1751.7</v>
      </c>
      <c r="AL21" s="39">
        <v>1964</v>
      </c>
      <c r="AM21" s="39">
        <v>218.5</v>
      </c>
      <c r="AN21" s="33">
        <f t="shared" si="12"/>
        <v>1745.5</v>
      </c>
      <c r="AO21" s="39">
        <v>2078</v>
      </c>
      <c r="AP21" s="39">
        <v>145.30000000000001</v>
      </c>
      <c r="AQ21" s="58">
        <f t="shared" si="13"/>
        <v>1932.7</v>
      </c>
    </row>
    <row r="22" spans="1:43" s="34" customFormat="1" ht="12" customHeight="1">
      <c r="A22" s="25" t="s">
        <v>7</v>
      </c>
      <c r="B22" s="26">
        <v>8573</v>
      </c>
      <c r="C22" s="26">
        <v>1132.9000000000001</v>
      </c>
      <c r="D22" s="27">
        <f t="shared" si="0"/>
        <v>7440.1</v>
      </c>
      <c r="E22" s="28">
        <v>7334</v>
      </c>
      <c r="F22" s="28">
        <v>1179.0999999999999</v>
      </c>
      <c r="G22" s="29">
        <f t="shared" si="1"/>
        <v>6154.9</v>
      </c>
      <c r="H22" s="28">
        <v>5163</v>
      </c>
      <c r="I22" s="28">
        <v>831.4</v>
      </c>
      <c r="J22" s="29">
        <f t="shared" si="2"/>
        <v>4331.6000000000004</v>
      </c>
      <c r="K22" s="28">
        <v>3621</v>
      </c>
      <c r="L22" s="28">
        <v>617.29999999999995</v>
      </c>
      <c r="M22" s="29">
        <f t="shared" si="3"/>
        <v>3003.7</v>
      </c>
      <c r="N22" s="28">
        <v>3583</v>
      </c>
      <c r="O22" s="28">
        <v>629.9</v>
      </c>
      <c r="P22" s="30">
        <f t="shared" si="4"/>
        <v>2953.1</v>
      </c>
      <c r="Q22" s="28">
        <v>3529</v>
      </c>
      <c r="R22" s="28">
        <v>554</v>
      </c>
      <c r="S22" s="30">
        <f t="shared" si="5"/>
        <v>2975</v>
      </c>
      <c r="T22" s="28">
        <v>3451</v>
      </c>
      <c r="U22" s="28">
        <v>450.8</v>
      </c>
      <c r="V22" s="29">
        <f t="shared" si="6"/>
        <v>3000.2</v>
      </c>
      <c r="W22" s="36">
        <v>3139</v>
      </c>
      <c r="X22" s="36">
        <v>451.9</v>
      </c>
      <c r="Y22" s="29">
        <f t="shared" si="7"/>
        <v>2687.1</v>
      </c>
      <c r="Z22" s="28">
        <v>3034</v>
      </c>
      <c r="AA22" s="28">
        <v>426.5</v>
      </c>
      <c r="AB22" s="29">
        <f t="shared" si="8"/>
        <v>2607.5</v>
      </c>
      <c r="AC22" s="28">
        <v>3009</v>
      </c>
      <c r="AD22" s="28">
        <v>405.1</v>
      </c>
      <c r="AE22" s="29">
        <f t="shared" si="9"/>
        <v>2603.9</v>
      </c>
      <c r="AF22" s="39">
        <v>2675</v>
      </c>
      <c r="AG22" s="39">
        <v>399</v>
      </c>
      <c r="AH22" s="32">
        <f t="shared" si="10"/>
        <v>2276</v>
      </c>
      <c r="AI22" s="39">
        <v>2908</v>
      </c>
      <c r="AJ22" s="39">
        <v>421.4</v>
      </c>
      <c r="AK22" s="32">
        <f t="shared" si="11"/>
        <v>2486.6</v>
      </c>
      <c r="AL22" s="39">
        <v>3651</v>
      </c>
      <c r="AM22" s="39">
        <v>415.5</v>
      </c>
      <c r="AN22" s="33">
        <f t="shared" si="12"/>
        <v>3235.5</v>
      </c>
      <c r="AO22" s="39">
        <v>3648</v>
      </c>
      <c r="AP22" s="39">
        <v>412.1</v>
      </c>
      <c r="AQ22" s="58">
        <f t="shared" si="13"/>
        <v>3235.9</v>
      </c>
    </row>
    <row r="23" spans="1:43" s="24" customFormat="1" ht="12" customHeight="1">
      <c r="A23" s="15" t="s">
        <v>11</v>
      </c>
      <c r="B23" s="16">
        <v>88695</v>
      </c>
      <c r="C23" s="16">
        <v>35405.1</v>
      </c>
      <c r="D23" s="17">
        <f t="shared" si="0"/>
        <v>53289.9</v>
      </c>
      <c r="E23" s="18">
        <v>85502</v>
      </c>
      <c r="F23" s="18">
        <v>31859.1</v>
      </c>
      <c r="G23" s="19">
        <f t="shared" si="1"/>
        <v>53642.9</v>
      </c>
      <c r="H23" s="18">
        <v>78738</v>
      </c>
      <c r="I23" s="18">
        <v>29696.6</v>
      </c>
      <c r="J23" s="19">
        <f t="shared" si="2"/>
        <v>49041.4</v>
      </c>
      <c r="K23" s="18">
        <v>77354</v>
      </c>
      <c r="L23" s="18">
        <v>27385.5</v>
      </c>
      <c r="M23" s="19">
        <f t="shared" si="3"/>
        <v>49968.5</v>
      </c>
      <c r="N23" s="18">
        <v>70737</v>
      </c>
      <c r="O23" s="18">
        <v>24417.8</v>
      </c>
      <c r="P23" s="21">
        <f t="shared" si="4"/>
        <v>46319.199999999997</v>
      </c>
      <c r="Q23" s="18">
        <v>69887</v>
      </c>
      <c r="R23" s="18">
        <v>25772.9</v>
      </c>
      <c r="S23" s="21">
        <f t="shared" si="5"/>
        <v>44114.1</v>
      </c>
      <c r="T23" s="18">
        <v>68248</v>
      </c>
      <c r="U23" s="18">
        <v>25093.9</v>
      </c>
      <c r="V23" s="19">
        <f t="shared" si="6"/>
        <v>43154.1</v>
      </c>
      <c r="W23" s="35">
        <v>70060</v>
      </c>
      <c r="X23" s="35">
        <v>26029.599999999999</v>
      </c>
      <c r="Y23" s="19">
        <f t="shared" si="7"/>
        <v>44030.400000000001</v>
      </c>
      <c r="Z23" s="18">
        <v>67715.8</v>
      </c>
      <c r="AA23" s="18">
        <v>20185.599999999999</v>
      </c>
      <c r="AB23" s="19">
        <f t="shared" si="8"/>
        <v>47530.200000000004</v>
      </c>
      <c r="AC23" s="18">
        <v>60499.4</v>
      </c>
      <c r="AD23" s="18">
        <v>18430.5</v>
      </c>
      <c r="AE23" s="19">
        <f t="shared" si="9"/>
        <v>42068.9</v>
      </c>
      <c r="AF23" s="38">
        <v>53208.800000000003</v>
      </c>
      <c r="AG23" s="38">
        <v>17832.8</v>
      </c>
      <c r="AH23" s="22">
        <f t="shared" si="10"/>
        <v>35376</v>
      </c>
      <c r="AI23" s="38">
        <v>51355</v>
      </c>
      <c r="AJ23" s="38">
        <v>18014.5</v>
      </c>
      <c r="AK23" s="22">
        <f t="shared" si="11"/>
        <v>33340.5</v>
      </c>
      <c r="AL23" s="38">
        <v>49160.9</v>
      </c>
      <c r="AM23" s="38">
        <v>16487.400000000001</v>
      </c>
      <c r="AN23" s="23">
        <f t="shared" si="12"/>
        <v>32673.5</v>
      </c>
      <c r="AO23" s="38">
        <v>48988.3</v>
      </c>
      <c r="AP23" s="38">
        <v>16457.400000000001</v>
      </c>
      <c r="AQ23" s="23">
        <f t="shared" si="13"/>
        <v>32530.9</v>
      </c>
    </row>
    <row r="24" spans="1:43" s="34" customFormat="1">
      <c r="A24" s="25" t="s">
        <v>5</v>
      </c>
      <c r="B24" s="26">
        <v>14861</v>
      </c>
      <c r="C24" s="26">
        <v>4841.5</v>
      </c>
      <c r="D24" s="27">
        <f t="shared" si="0"/>
        <v>10019.5</v>
      </c>
      <c r="E24" s="28">
        <v>14499</v>
      </c>
      <c r="F24" s="28">
        <v>4588.3</v>
      </c>
      <c r="G24" s="29">
        <f t="shared" si="1"/>
        <v>9910.7000000000007</v>
      </c>
      <c r="H24" s="28">
        <v>13809</v>
      </c>
      <c r="I24" s="28">
        <v>4485.1000000000004</v>
      </c>
      <c r="J24" s="29">
        <f t="shared" si="2"/>
        <v>9323.9</v>
      </c>
      <c r="K24" s="28">
        <v>13443</v>
      </c>
      <c r="L24" s="28">
        <v>4577.2</v>
      </c>
      <c r="M24" s="29">
        <f t="shared" si="3"/>
        <v>8865.7999999999993</v>
      </c>
      <c r="N24" s="28">
        <v>13551</v>
      </c>
      <c r="O24" s="28">
        <v>4989.5</v>
      </c>
      <c r="P24" s="30">
        <f t="shared" si="4"/>
        <v>8561.5</v>
      </c>
      <c r="Q24" s="28">
        <v>12564</v>
      </c>
      <c r="R24" s="28">
        <v>4661.8999999999996</v>
      </c>
      <c r="S24" s="30">
        <f t="shared" si="5"/>
        <v>7902.1</v>
      </c>
      <c r="T24" s="28">
        <v>13275</v>
      </c>
      <c r="U24" s="28">
        <v>4907.8</v>
      </c>
      <c r="V24" s="29">
        <f t="shared" si="6"/>
        <v>8367.2000000000007</v>
      </c>
      <c r="W24" s="36">
        <v>14152</v>
      </c>
      <c r="X24" s="36">
        <v>5422.2</v>
      </c>
      <c r="Y24" s="29">
        <f t="shared" si="7"/>
        <v>8729.7999999999993</v>
      </c>
      <c r="Z24" s="28">
        <v>14779.8</v>
      </c>
      <c r="AA24" s="28">
        <v>2252.4</v>
      </c>
      <c r="AB24" s="29">
        <f t="shared" si="8"/>
        <v>12527.4</v>
      </c>
      <c r="AC24" s="28">
        <v>13705.4</v>
      </c>
      <c r="AD24" s="28">
        <v>2178.4</v>
      </c>
      <c r="AE24" s="29">
        <f t="shared" si="9"/>
        <v>11527</v>
      </c>
      <c r="AF24" s="39">
        <v>13291.8</v>
      </c>
      <c r="AG24" s="39">
        <v>4502.6000000000004</v>
      </c>
      <c r="AH24" s="32">
        <f t="shared" si="10"/>
        <v>8789.1999999999989</v>
      </c>
      <c r="AI24" s="39">
        <v>11995.8</v>
      </c>
      <c r="AJ24" s="39">
        <v>4254.5</v>
      </c>
      <c r="AK24" s="32">
        <f t="shared" si="11"/>
        <v>7741.2999999999993</v>
      </c>
      <c r="AL24" s="39">
        <v>12495.9</v>
      </c>
      <c r="AM24" s="39">
        <v>4393.6000000000004</v>
      </c>
      <c r="AN24" s="33">
        <f t="shared" si="12"/>
        <v>8102.2999999999993</v>
      </c>
      <c r="AO24" s="39">
        <v>12467.3</v>
      </c>
      <c r="AP24" s="39">
        <v>4174.8999999999996</v>
      </c>
      <c r="AQ24" s="58">
        <f t="shared" si="13"/>
        <v>8292.4</v>
      </c>
    </row>
    <row r="25" spans="1:43" s="34" customFormat="1">
      <c r="A25" s="25" t="s">
        <v>6</v>
      </c>
      <c r="B25" s="26">
        <v>19758</v>
      </c>
      <c r="C25" s="26">
        <v>6275.5</v>
      </c>
      <c r="D25" s="27">
        <f t="shared" si="0"/>
        <v>13482.5</v>
      </c>
      <c r="E25" s="28">
        <v>19644</v>
      </c>
      <c r="F25" s="28">
        <v>5961.1</v>
      </c>
      <c r="G25" s="29">
        <f t="shared" si="1"/>
        <v>13682.9</v>
      </c>
      <c r="H25" s="28">
        <v>18494</v>
      </c>
      <c r="I25" s="28">
        <v>5879.3</v>
      </c>
      <c r="J25" s="29">
        <f t="shared" si="2"/>
        <v>12614.7</v>
      </c>
      <c r="K25" s="28">
        <v>17374</v>
      </c>
      <c r="L25" s="28">
        <v>5617.3</v>
      </c>
      <c r="M25" s="29">
        <f t="shared" si="3"/>
        <v>11756.7</v>
      </c>
      <c r="N25" s="28">
        <v>16833</v>
      </c>
      <c r="O25" s="28">
        <v>5105.8</v>
      </c>
      <c r="P25" s="30">
        <f t="shared" si="4"/>
        <v>11727.2</v>
      </c>
      <c r="Q25" s="28">
        <v>15871</v>
      </c>
      <c r="R25" s="28">
        <v>5556.7</v>
      </c>
      <c r="S25" s="30">
        <f t="shared" si="5"/>
        <v>10314.299999999999</v>
      </c>
      <c r="T25" s="28">
        <v>14090</v>
      </c>
      <c r="U25" s="28">
        <v>5099.3999999999996</v>
      </c>
      <c r="V25" s="29">
        <f t="shared" si="6"/>
        <v>8990.6</v>
      </c>
      <c r="W25" s="36">
        <v>14186</v>
      </c>
      <c r="X25" s="36">
        <v>5175.8</v>
      </c>
      <c r="Y25" s="29">
        <f t="shared" si="7"/>
        <v>9010.2000000000007</v>
      </c>
      <c r="Z25" s="28">
        <v>13505</v>
      </c>
      <c r="AA25" s="28">
        <v>4401.2</v>
      </c>
      <c r="AB25" s="29">
        <f t="shared" si="8"/>
        <v>9103.7999999999993</v>
      </c>
      <c r="AC25" s="28">
        <v>14328</v>
      </c>
      <c r="AD25" s="28">
        <v>4886.3999999999996</v>
      </c>
      <c r="AE25" s="29">
        <f t="shared" si="9"/>
        <v>9441.6</v>
      </c>
      <c r="AF25" s="39">
        <v>12552.1</v>
      </c>
      <c r="AG25" s="39">
        <v>4574.8</v>
      </c>
      <c r="AH25" s="32">
        <f t="shared" si="10"/>
        <v>7977.3</v>
      </c>
      <c r="AI25" s="39">
        <v>13392.2</v>
      </c>
      <c r="AJ25" s="39">
        <v>4706.8999999999996</v>
      </c>
      <c r="AK25" s="32">
        <f t="shared" si="11"/>
        <v>8685.3000000000011</v>
      </c>
      <c r="AL25" s="39">
        <v>12082</v>
      </c>
      <c r="AM25" s="39">
        <v>4062.6</v>
      </c>
      <c r="AN25" s="33">
        <f t="shared" si="12"/>
        <v>8019.4</v>
      </c>
      <c r="AO25" s="39">
        <v>12095</v>
      </c>
      <c r="AP25" s="39">
        <v>4440.2</v>
      </c>
      <c r="AQ25" s="58">
        <f t="shared" si="13"/>
        <v>7654.8</v>
      </c>
    </row>
    <row r="26" spans="1:43" s="34" customFormat="1">
      <c r="A26" s="25" t="s">
        <v>7</v>
      </c>
      <c r="B26" s="26">
        <v>54076</v>
      </c>
      <c r="C26" s="26">
        <v>24288.1</v>
      </c>
      <c r="D26" s="27">
        <f t="shared" si="0"/>
        <v>29787.9</v>
      </c>
      <c r="E26" s="28">
        <v>51359</v>
      </c>
      <c r="F26" s="28">
        <v>21309.7</v>
      </c>
      <c r="G26" s="29">
        <f t="shared" si="1"/>
        <v>30049.3</v>
      </c>
      <c r="H26" s="28">
        <v>46435</v>
      </c>
      <c r="I26" s="28">
        <v>19332.2</v>
      </c>
      <c r="J26" s="29">
        <f t="shared" si="2"/>
        <v>27102.799999999999</v>
      </c>
      <c r="K26" s="28">
        <v>46537</v>
      </c>
      <c r="L26" s="28">
        <v>17191</v>
      </c>
      <c r="M26" s="29">
        <f t="shared" si="3"/>
        <v>29346</v>
      </c>
      <c r="N26" s="28">
        <v>40353</v>
      </c>
      <c r="O26" s="28">
        <v>14322.5</v>
      </c>
      <c r="P26" s="30">
        <f t="shared" si="4"/>
        <v>26030.5</v>
      </c>
      <c r="Q26" s="28">
        <v>41452</v>
      </c>
      <c r="R26" s="28">
        <v>15554.3</v>
      </c>
      <c r="S26" s="30">
        <f t="shared" si="5"/>
        <v>25897.7</v>
      </c>
      <c r="T26" s="28">
        <v>40883</v>
      </c>
      <c r="U26" s="28">
        <v>15086.7</v>
      </c>
      <c r="V26" s="29">
        <f t="shared" si="6"/>
        <v>25796.3</v>
      </c>
      <c r="W26" s="36">
        <v>41722</v>
      </c>
      <c r="X26" s="36">
        <v>15431.6</v>
      </c>
      <c r="Y26" s="29">
        <f t="shared" si="7"/>
        <v>26290.400000000001</v>
      </c>
      <c r="Z26" s="28">
        <v>39431</v>
      </c>
      <c r="AA26" s="28">
        <v>13532</v>
      </c>
      <c r="AB26" s="29">
        <f t="shared" si="8"/>
        <v>25899</v>
      </c>
      <c r="AC26" s="28">
        <v>32466</v>
      </c>
      <c r="AD26" s="28">
        <v>11365.7</v>
      </c>
      <c r="AE26" s="29">
        <f t="shared" si="9"/>
        <v>21100.3</v>
      </c>
      <c r="AF26" s="39">
        <v>27364.9</v>
      </c>
      <c r="AG26" s="39">
        <v>8755.4</v>
      </c>
      <c r="AH26" s="32">
        <f t="shared" si="10"/>
        <v>18609.5</v>
      </c>
      <c r="AI26" s="39">
        <v>25967</v>
      </c>
      <c r="AJ26" s="39">
        <v>9053.1</v>
      </c>
      <c r="AK26" s="32">
        <f t="shared" si="11"/>
        <v>16913.900000000001</v>
      </c>
      <c r="AL26" s="39">
        <v>24583</v>
      </c>
      <c r="AM26" s="39">
        <v>8031.2</v>
      </c>
      <c r="AN26" s="33">
        <f t="shared" si="12"/>
        <v>16551.8</v>
      </c>
      <c r="AO26" s="39">
        <v>24426</v>
      </c>
      <c r="AP26" s="39">
        <v>7842.3</v>
      </c>
      <c r="AQ26" s="58">
        <f t="shared" si="13"/>
        <v>16583.7</v>
      </c>
    </row>
    <row r="27" spans="1:43" s="24" customFormat="1" ht="24">
      <c r="A27" s="15" t="s">
        <v>12</v>
      </c>
      <c r="B27" s="16">
        <v>15184</v>
      </c>
      <c r="C27" s="16">
        <v>330.9</v>
      </c>
      <c r="D27" s="17">
        <f t="shared" si="0"/>
        <v>14853.1</v>
      </c>
      <c r="E27" s="18">
        <v>18599</v>
      </c>
      <c r="F27" s="18">
        <v>2099.1999999999998</v>
      </c>
      <c r="G27" s="19">
        <f t="shared" si="1"/>
        <v>16499.8</v>
      </c>
      <c r="H27" s="18">
        <v>16472</v>
      </c>
      <c r="I27" s="18">
        <v>3751.6</v>
      </c>
      <c r="J27" s="19">
        <f t="shared" si="2"/>
        <v>12720.4</v>
      </c>
      <c r="K27" s="18">
        <v>16581</v>
      </c>
      <c r="L27" s="18">
        <v>2116.5</v>
      </c>
      <c r="M27" s="19">
        <f t="shared" si="3"/>
        <v>14464.5</v>
      </c>
      <c r="N27" s="18">
        <v>10394</v>
      </c>
      <c r="O27" s="18">
        <v>2240.1999999999998</v>
      </c>
      <c r="P27" s="21">
        <f t="shared" si="4"/>
        <v>8153.8</v>
      </c>
      <c r="Q27" s="18">
        <v>10667</v>
      </c>
      <c r="R27" s="18">
        <v>2513.6999999999998</v>
      </c>
      <c r="S27" s="21">
        <f t="shared" si="5"/>
        <v>8153.3</v>
      </c>
      <c r="T27" s="18">
        <v>12094</v>
      </c>
      <c r="U27" s="18">
        <v>2861.7</v>
      </c>
      <c r="V27" s="19">
        <f t="shared" si="6"/>
        <v>9232.2999999999993</v>
      </c>
      <c r="W27" s="37">
        <v>16982</v>
      </c>
      <c r="X27" s="37">
        <v>4566.3</v>
      </c>
      <c r="Y27" s="19">
        <f t="shared" si="7"/>
        <v>12415.7</v>
      </c>
      <c r="Z27" s="18">
        <v>17363</v>
      </c>
      <c r="AA27" s="18">
        <v>4543</v>
      </c>
      <c r="AB27" s="19">
        <f t="shared" si="8"/>
        <v>12820</v>
      </c>
      <c r="AC27" s="18">
        <v>16479</v>
      </c>
      <c r="AD27" s="18">
        <v>3968.5</v>
      </c>
      <c r="AE27" s="19">
        <f t="shared" si="9"/>
        <v>12510.5</v>
      </c>
      <c r="AF27" s="38">
        <v>16648.400000000001</v>
      </c>
      <c r="AG27" s="38">
        <v>3440.4</v>
      </c>
      <c r="AH27" s="22">
        <f t="shared" si="10"/>
        <v>13208.000000000002</v>
      </c>
      <c r="AI27" s="38">
        <v>16173</v>
      </c>
      <c r="AJ27" s="38">
        <v>3619</v>
      </c>
      <c r="AK27" s="22">
        <f t="shared" si="11"/>
        <v>12554</v>
      </c>
      <c r="AL27" s="38">
        <v>16880.3</v>
      </c>
      <c r="AM27" s="38">
        <v>3590.6</v>
      </c>
      <c r="AN27" s="38">
        <f t="shared" si="12"/>
        <v>13289.699999999999</v>
      </c>
      <c r="AO27" s="38">
        <v>16818.2</v>
      </c>
      <c r="AP27" s="38">
        <v>3521.4</v>
      </c>
      <c r="AQ27" s="38">
        <f t="shared" si="13"/>
        <v>13296.800000000001</v>
      </c>
    </row>
    <row r="28" spans="1:43" s="34" customFormat="1">
      <c r="A28" s="25" t="s">
        <v>5</v>
      </c>
      <c r="B28" s="26">
        <v>390</v>
      </c>
      <c r="C28" s="26">
        <v>82.6</v>
      </c>
      <c r="D28" s="27">
        <f t="shared" si="0"/>
        <v>307.39999999999998</v>
      </c>
      <c r="E28" s="28">
        <v>443</v>
      </c>
      <c r="F28" s="28">
        <v>99.1</v>
      </c>
      <c r="G28" s="29">
        <f t="shared" si="1"/>
        <v>343.9</v>
      </c>
      <c r="H28" s="28">
        <v>348</v>
      </c>
      <c r="I28" s="28">
        <v>83.5</v>
      </c>
      <c r="J28" s="29">
        <f t="shared" si="2"/>
        <v>264.5</v>
      </c>
      <c r="K28" s="28">
        <v>422</v>
      </c>
      <c r="L28" s="28">
        <v>105.6</v>
      </c>
      <c r="M28" s="29">
        <f t="shared" si="3"/>
        <v>316.39999999999998</v>
      </c>
      <c r="N28" s="28">
        <v>614</v>
      </c>
      <c r="O28" s="28">
        <v>165.9</v>
      </c>
      <c r="P28" s="30">
        <f t="shared" si="4"/>
        <v>448.1</v>
      </c>
      <c r="Q28" s="28">
        <v>411</v>
      </c>
      <c r="R28" s="28">
        <v>106.3</v>
      </c>
      <c r="S28" s="30">
        <f t="shared" si="5"/>
        <v>304.7</v>
      </c>
      <c r="T28" s="28">
        <v>1085</v>
      </c>
      <c r="U28" s="28">
        <v>293</v>
      </c>
      <c r="V28" s="29">
        <f t="shared" si="6"/>
        <v>792</v>
      </c>
      <c r="W28" s="36">
        <v>1267</v>
      </c>
      <c r="X28" s="36">
        <v>390</v>
      </c>
      <c r="Y28" s="29">
        <f t="shared" si="7"/>
        <v>877</v>
      </c>
      <c r="Z28" s="28">
        <v>1576</v>
      </c>
      <c r="AA28" s="28">
        <v>173.9</v>
      </c>
      <c r="AB28" s="29">
        <f t="shared" si="8"/>
        <v>1402.1</v>
      </c>
      <c r="AC28" s="28">
        <v>1519</v>
      </c>
      <c r="AD28" s="28">
        <v>127.9</v>
      </c>
      <c r="AE28" s="29">
        <f t="shared" si="9"/>
        <v>1391.1</v>
      </c>
      <c r="AF28" s="39">
        <v>1547</v>
      </c>
      <c r="AG28" s="39">
        <v>467.5</v>
      </c>
      <c r="AH28" s="32">
        <f t="shared" si="10"/>
        <v>1079.5</v>
      </c>
      <c r="AI28" s="39">
        <v>1531</v>
      </c>
      <c r="AJ28" s="39">
        <v>465.3</v>
      </c>
      <c r="AK28" s="32">
        <f t="shared" si="11"/>
        <v>1065.7</v>
      </c>
      <c r="AL28" s="39">
        <v>1555</v>
      </c>
      <c r="AM28" s="39">
        <v>469.9</v>
      </c>
      <c r="AN28" s="33">
        <f t="shared" si="12"/>
        <v>1085.0999999999999</v>
      </c>
      <c r="AO28" s="39">
        <v>1496.2</v>
      </c>
      <c r="AP28" s="39">
        <v>444.5</v>
      </c>
      <c r="AQ28" s="58">
        <f t="shared" si="13"/>
        <v>1051.7</v>
      </c>
    </row>
    <row r="29" spans="1:43" s="34" customFormat="1">
      <c r="A29" s="25" t="s">
        <v>6</v>
      </c>
      <c r="B29" s="26">
        <v>685</v>
      </c>
      <c r="C29" s="26">
        <v>166.3</v>
      </c>
      <c r="D29" s="27">
        <f t="shared" si="0"/>
        <v>518.70000000000005</v>
      </c>
      <c r="E29" s="28">
        <v>1278</v>
      </c>
      <c r="F29" s="28">
        <v>245.3</v>
      </c>
      <c r="G29" s="29">
        <f t="shared" si="1"/>
        <v>1032.7</v>
      </c>
      <c r="H29" s="28">
        <v>638</v>
      </c>
      <c r="I29" s="28">
        <v>138.69999999999999</v>
      </c>
      <c r="J29" s="29">
        <f t="shared" si="2"/>
        <v>499.3</v>
      </c>
      <c r="K29" s="28">
        <v>896</v>
      </c>
      <c r="L29" s="28">
        <v>223</v>
      </c>
      <c r="M29" s="29">
        <f t="shared" si="3"/>
        <v>673</v>
      </c>
      <c r="N29" s="28">
        <v>979</v>
      </c>
      <c r="O29" s="28">
        <v>279</v>
      </c>
      <c r="P29" s="30">
        <f t="shared" si="4"/>
        <v>700</v>
      </c>
      <c r="Q29" s="28">
        <v>967</v>
      </c>
      <c r="R29" s="28">
        <v>276.3</v>
      </c>
      <c r="S29" s="30">
        <f t="shared" si="5"/>
        <v>690.7</v>
      </c>
      <c r="T29" s="28">
        <v>938</v>
      </c>
      <c r="U29" s="28">
        <v>277.7</v>
      </c>
      <c r="V29" s="29">
        <f t="shared" si="6"/>
        <v>660.3</v>
      </c>
      <c r="W29" s="36">
        <v>744</v>
      </c>
      <c r="X29" s="36">
        <v>230.5</v>
      </c>
      <c r="Y29" s="29">
        <f t="shared" si="7"/>
        <v>513.5</v>
      </c>
      <c r="Z29" s="28">
        <v>715</v>
      </c>
      <c r="AA29" s="28">
        <v>201.8</v>
      </c>
      <c r="AB29" s="29">
        <f t="shared" si="8"/>
        <v>513.20000000000005</v>
      </c>
      <c r="AC29" s="28">
        <v>803</v>
      </c>
      <c r="AD29" s="28">
        <v>233.7</v>
      </c>
      <c r="AE29" s="29">
        <f t="shared" si="9"/>
        <v>569.29999999999995</v>
      </c>
      <c r="AF29" s="39">
        <v>907.4</v>
      </c>
      <c r="AG29" s="39">
        <v>197.3</v>
      </c>
      <c r="AH29" s="32">
        <f t="shared" si="10"/>
        <v>710.09999999999991</v>
      </c>
      <c r="AI29" s="39">
        <v>1181</v>
      </c>
      <c r="AJ29" s="39">
        <v>270.89999999999998</v>
      </c>
      <c r="AK29" s="32">
        <f t="shared" si="11"/>
        <v>910.1</v>
      </c>
      <c r="AL29" s="39">
        <v>1032</v>
      </c>
      <c r="AM29" s="39">
        <v>254</v>
      </c>
      <c r="AN29" s="33">
        <f t="shared" si="12"/>
        <v>778</v>
      </c>
      <c r="AO29" s="39">
        <v>1010</v>
      </c>
      <c r="AP29" s="39">
        <v>217.5</v>
      </c>
      <c r="AQ29" s="58">
        <f t="shared" si="13"/>
        <v>792.5</v>
      </c>
    </row>
    <row r="30" spans="1:43" s="34" customFormat="1">
      <c r="A30" s="25" t="s">
        <v>7</v>
      </c>
      <c r="B30" s="26">
        <v>14109</v>
      </c>
      <c r="C30" s="26">
        <v>82</v>
      </c>
      <c r="D30" s="27">
        <f t="shared" si="0"/>
        <v>14027</v>
      </c>
      <c r="E30" s="28">
        <v>16878</v>
      </c>
      <c r="F30" s="28">
        <v>1754.8</v>
      </c>
      <c r="G30" s="29">
        <f t="shared" si="1"/>
        <v>15123.2</v>
      </c>
      <c r="H30" s="28">
        <v>15486</v>
      </c>
      <c r="I30" s="28">
        <v>3529.4</v>
      </c>
      <c r="J30" s="29">
        <f t="shared" si="2"/>
        <v>11956.6</v>
      </c>
      <c r="K30" s="28">
        <v>15263</v>
      </c>
      <c r="L30" s="28">
        <v>1787.9</v>
      </c>
      <c r="M30" s="29">
        <f t="shared" si="3"/>
        <v>13475.1</v>
      </c>
      <c r="N30" s="28">
        <v>8801</v>
      </c>
      <c r="O30" s="28">
        <v>1795.3</v>
      </c>
      <c r="P30" s="30">
        <f t="shared" si="4"/>
        <v>7005.7</v>
      </c>
      <c r="Q30" s="28">
        <v>9289</v>
      </c>
      <c r="R30" s="28">
        <v>2131.1</v>
      </c>
      <c r="S30" s="30">
        <f t="shared" si="5"/>
        <v>7157.9</v>
      </c>
      <c r="T30" s="28">
        <v>10071</v>
      </c>
      <c r="U30" s="28">
        <v>2291</v>
      </c>
      <c r="V30" s="29">
        <f t="shared" si="6"/>
        <v>7780</v>
      </c>
      <c r="W30" s="36">
        <v>14971</v>
      </c>
      <c r="X30" s="36">
        <v>3945.8</v>
      </c>
      <c r="Y30" s="29">
        <f t="shared" si="7"/>
        <v>11025.2</v>
      </c>
      <c r="Z30" s="28">
        <v>15072</v>
      </c>
      <c r="AA30" s="28">
        <v>4167.3</v>
      </c>
      <c r="AB30" s="29">
        <f t="shared" si="8"/>
        <v>10904.7</v>
      </c>
      <c r="AC30" s="28">
        <v>14157</v>
      </c>
      <c r="AD30" s="28">
        <v>3606.9</v>
      </c>
      <c r="AE30" s="29">
        <f t="shared" si="9"/>
        <v>10550.1</v>
      </c>
      <c r="AF30" s="39">
        <v>14194</v>
      </c>
      <c r="AG30" s="39">
        <v>2775.6</v>
      </c>
      <c r="AH30" s="32">
        <f t="shared" si="10"/>
        <v>11418.4</v>
      </c>
      <c r="AI30" s="39">
        <v>13461</v>
      </c>
      <c r="AJ30" s="39">
        <v>2882.8</v>
      </c>
      <c r="AK30" s="32">
        <f t="shared" si="11"/>
        <v>10578.2</v>
      </c>
      <c r="AL30" s="39">
        <v>14293.3</v>
      </c>
      <c r="AM30" s="39">
        <v>2866.7</v>
      </c>
      <c r="AN30" s="33">
        <f t="shared" si="12"/>
        <v>11426.599999999999</v>
      </c>
      <c r="AO30" s="39">
        <v>14312</v>
      </c>
      <c r="AP30" s="39">
        <v>2859.4</v>
      </c>
      <c r="AQ30" s="58">
        <f t="shared" si="13"/>
        <v>11452.6</v>
      </c>
    </row>
    <row r="31" spans="1:43" s="24" customFormat="1">
      <c r="A31" s="15" t="s">
        <v>13</v>
      </c>
      <c r="B31" s="16">
        <v>29647</v>
      </c>
      <c r="C31" s="16">
        <v>4400.8</v>
      </c>
      <c r="D31" s="17">
        <f t="shared" si="0"/>
        <v>25246.2</v>
      </c>
      <c r="E31" s="18">
        <v>27771</v>
      </c>
      <c r="F31" s="18">
        <v>4566</v>
      </c>
      <c r="G31" s="19">
        <f t="shared" si="1"/>
        <v>23205</v>
      </c>
      <c r="H31" s="18">
        <v>25447</v>
      </c>
      <c r="I31" s="18">
        <v>4108.1000000000004</v>
      </c>
      <c r="J31" s="19">
        <f t="shared" si="2"/>
        <v>21338.9</v>
      </c>
      <c r="K31" s="18">
        <v>23005</v>
      </c>
      <c r="L31" s="18">
        <v>3502.1</v>
      </c>
      <c r="M31" s="19">
        <f t="shared" si="3"/>
        <v>19502.900000000001</v>
      </c>
      <c r="N31" s="18">
        <v>21856</v>
      </c>
      <c r="O31" s="18">
        <v>3256.2</v>
      </c>
      <c r="P31" s="21">
        <f t="shared" si="4"/>
        <v>18599.8</v>
      </c>
      <c r="Q31" s="18">
        <v>21140</v>
      </c>
      <c r="R31" s="18">
        <v>3301.7</v>
      </c>
      <c r="S31" s="21">
        <f t="shared" si="5"/>
        <v>17838.3</v>
      </c>
      <c r="T31" s="18">
        <v>19641</v>
      </c>
      <c r="U31" s="18">
        <v>3278.7</v>
      </c>
      <c r="V31" s="19">
        <f t="shared" si="6"/>
        <v>16362.3</v>
      </c>
      <c r="W31" s="35">
        <v>19799</v>
      </c>
      <c r="X31" s="35">
        <v>3519.7</v>
      </c>
      <c r="Y31" s="19">
        <f t="shared" si="7"/>
        <v>16279.3</v>
      </c>
      <c r="Z31" s="18">
        <v>21223.5</v>
      </c>
      <c r="AA31" s="18">
        <v>2640.6</v>
      </c>
      <c r="AB31" s="19">
        <f t="shared" si="8"/>
        <v>18582.900000000001</v>
      </c>
      <c r="AC31" s="18">
        <v>19235</v>
      </c>
      <c r="AD31" s="18">
        <v>2230.6</v>
      </c>
      <c r="AE31" s="19">
        <f t="shared" si="9"/>
        <v>17004.400000000001</v>
      </c>
      <c r="AF31" s="38">
        <v>16459</v>
      </c>
      <c r="AG31" s="38">
        <v>2709.4</v>
      </c>
      <c r="AH31" s="22">
        <f t="shared" si="10"/>
        <v>13749.6</v>
      </c>
      <c r="AI31" s="38">
        <v>15635.8</v>
      </c>
      <c r="AJ31" s="38">
        <v>2496.8000000000002</v>
      </c>
      <c r="AK31" s="22">
        <f t="shared" si="11"/>
        <v>13139</v>
      </c>
      <c r="AL31" s="38">
        <v>14952.8</v>
      </c>
      <c r="AM31" s="38">
        <v>2590.5</v>
      </c>
      <c r="AN31" s="23">
        <f t="shared" si="12"/>
        <v>12362.3</v>
      </c>
      <c r="AO31" s="38">
        <v>14457.7</v>
      </c>
      <c r="AP31" s="38">
        <v>2462.1999999999998</v>
      </c>
      <c r="AQ31" s="23">
        <f t="shared" si="13"/>
        <v>11995.5</v>
      </c>
    </row>
    <row r="32" spans="1:43" s="34" customFormat="1">
      <c r="A32" s="25" t="s">
        <v>5</v>
      </c>
      <c r="B32" s="26">
        <v>7770</v>
      </c>
      <c r="C32" s="26">
        <v>1216.5999999999999</v>
      </c>
      <c r="D32" s="27">
        <f t="shared" si="0"/>
        <v>6553.4</v>
      </c>
      <c r="E32" s="28">
        <v>7770</v>
      </c>
      <c r="F32" s="28">
        <v>1244.2</v>
      </c>
      <c r="G32" s="29">
        <f t="shared" si="1"/>
        <v>6525.8</v>
      </c>
      <c r="H32" s="28">
        <v>7714</v>
      </c>
      <c r="I32" s="28">
        <v>1135.9000000000001</v>
      </c>
      <c r="J32" s="29">
        <f t="shared" si="2"/>
        <v>6578.1</v>
      </c>
      <c r="K32" s="28">
        <v>7520</v>
      </c>
      <c r="L32" s="28">
        <v>1076.4000000000001</v>
      </c>
      <c r="M32" s="29">
        <f t="shared" si="3"/>
        <v>6443.6</v>
      </c>
      <c r="N32" s="28">
        <v>7381</v>
      </c>
      <c r="O32" s="28">
        <v>1116.3</v>
      </c>
      <c r="P32" s="30">
        <f t="shared" si="4"/>
        <v>6264.7</v>
      </c>
      <c r="Q32" s="28">
        <v>7049</v>
      </c>
      <c r="R32" s="28">
        <v>1234.4000000000001</v>
      </c>
      <c r="S32" s="30">
        <f t="shared" si="5"/>
        <v>5814.6</v>
      </c>
      <c r="T32" s="28">
        <v>7720</v>
      </c>
      <c r="U32" s="28">
        <v>1345.2</v>
      </c>
      <c r="V32" s="29">
        <f t="shared" si="6"/>
        <v>6374.8</v>
      </c>
      <c r="W32" s="36">
        <v>8595</v>
      </c>
      <c r="X32" s="36">
        <v>1645.8</v>
      </c>
      <c r="Y32" s="29">
        <f t="shared" si="7"/>
        <v>6949.2</v>
      </c>
      <c r="Z32" s="28">
        <v>9399.5</v>
      </c>
      <c r="AA32" s="28">
        <v>895.3</v>
      </c>
      <c r="AB32" s="29">
        <f t="shared" si="8"/>
        <v>8504.2000000000007</v>
      </c>
      <c r="AC32" s="28">
        <v>9860</v>
      </c>
      <c r="AD32" s="28">
        <v>1010.9</v>
      </c>
      <c r="AE32" s="29">
        <f t="shared" si="9"/>
        <v>8849.1</v>
      </c>
      <c r="AF32" s="39">
        <v>8449</v>
      </c>
      <c r="AG32" s="39">
        <v>1675.7</v>
      </c>
      <c r="AH32" s="32">
        <f t="shared" si="10"/>
        <v>6773.3</v>
      </c>
      <c r="AI32" s="39">
        <v>8056.8</v>
      </c>
      <c r="AJ32" s="39">
        <v>1501.1</v>
      </c>
      <c r="AK32" s="32">
        <f t="shared" si="11"/>
        <v>6555.7000000000007</v>
      </c>
      <c r="AL32" s="39">
        <v>8239.7999999999993</v>
      </c>
      <c r="AM32" s="39">
        <v>1469.4</v>
      </c>
      <c r="AN32" s="33">
        <f t="shared" si="12"/>
        <v>6770.4</v>
      </c>
      <c r="AO32" s="39">
        <v>8578.7000000000007</v>
      </c>
      <c r="AP32" s="39">
        <v>1676.2</v>
      </c>
      <c r="AQ32" s="58">
        <f t="shared" si="13"/>
        <v>6902.5000000000009</v>
      </c>
    </row>
    <row r="33" spans="1:43" s="34" customFormat="1">
      <c r="A33" s="25" t="s">
        <v>6</v>
      </c>
      <c r="B33" s="26">
        <v>13040</v>
      </c>
      <c r="C33" s="26">
        <v>1382.2</v>
      </c>
      <c r="D33" s="27">
        <f t="shared" si="0"/>
        <v>11657.8</v>
      </c>
      <c r="E33" s="28">
        <v>12513</v>
      </c>
      <c r="F33" s="28">
        <v>1493.3</v>
      </c>
      <c r="G33" s="29">
        <f t="shared" si="1"/>
        <v>11019.7</v>
      </c>
      <c r="H33" s="28">
        <v>10498</v>
      </c>
      <c r="I33" s="28">
        <v>1223.2</v>
      </c>
      <c r="J33" s="29">
        <f t="shared" si="2"/>
        <v>9274.7999999999993</v>
      </c>
      <c r="K33" s="28">
        <v>9663</v>
      </c>
      <c r="L33" s="28">
        <v>1134.0999999999999</v>
      </c>
      <c r="M33" s="29">
        <f t="shared" si="3"/>
        <v>8528.9</v>
      </c>
      <c r="N33" s="28">
        <v>9597</v>
      </c>
      <c r="O33" s="28">
        <v>1081.5999999999999</v>
      </c>
      <c r="P33" s="30">
        <f t="shared" si="4"/>
        <v>8515.4</v>
      </c>
      <c r="Q33" s="28">
        <v>9270</v>
      </c>
      <c r="R33" s="28">
        <v>901.1</v>
      </c>
      <c r="S33" s="30">
        <f t="shared" si="5"/>
        <v>8368.9</v>
      </c>
      <c r="T33" s="28">
        <v>7316</v>
      </c>
      <c r="U33" s="28">
        <v>916.1</v>
      </c>
      <c r="V33" s="29">
        <f t="shared" si="6"/>
        <v>6399.9</v>
      </c>
      <c r="W33" s="36">
        <v>7833</v>
      </c>
      <c r="X33" s="36">
        <v>976.4</v>
      </c>
      <c r="Y33" s="29">
        <f t="shared" si="7"/>
        <v>6856.6</v>
      </c>
      <c r="Z33" s="28">
        <v>7762</v>
      </c>
      <c r="AA33" s="28">
        <v>1031</v>
      </c>
      <c r="AB33" s="29">
        <f t="shared" si="8"/>
        <v>6731</v>
      </c>
      <c r="AC33" s="28">
        <v>5493</v>
      </c>
      <c r="AD33" s="28">
        <v>643.70000000000005</v>
      </c>
      <c r="AE33" s="29">
        <f t="shared" si="9"/>
        <v>4849.3</v>
      </c>
      <c r="AF33" s="39">
        <v>4603</v>
      </c>
      <c r="AG33" s="39">
        <v>539.9</v>
      </c>
      <c r="AH33" s="32">
        <f t="shared" si="10"/>
        <v>4063.1</v>
      </c>
      <c r="AI33" s="39">
        <v>4539</v>
      </c>
      <c r="AJ33" s="39">
        <v>641.20000000000005</v>
      </c>
      <c r="AK33" s="32">
        <f t="shared" si="11"/>
        <v>3897.8</v>
      </c>
      <c r="AL33" s="39">
        <v>4452</v>
      </c>
      <c r="AM33" s="39">
        <v>782.6</v>
      </c>
      <c r="AN33" s="33">
        <f t="shared" si="12"/>
        <v>3669.4</v>
      </c>
      <c r="AO33" s="39">
        <v>3449</v>
      </c>
      <c r="AP33" s="39">
        <v>465</v>
      </c>
      <c r="AQ33" s="58">
        <f t="shared" si="13"/>
        <v>2984</v>
      </c>
    </row>
    <row r="34" spans="1:43" s="34" customFormat="1">
      <c r="A34" s="25" t="s">
        <v>7</v>
      </c>
      <c r="B34" s="26">
        <v>8837</v>
      </c>
      <c r="C34" s="26">
        <v>1802</v>
      </c>
      <c r="D34" s="27">
        <f t="shared" si="0"/>
        <v>7035</v>
      </c>
      <c r="E34" s="28">
        <v>7488</v>
      </c>
      <c r="F34" s="28">
        <v>1828.5</v>
      </c>
      <c r="G34" s="29">
        <f t="shared" si="1"/>
        <v>5659.5</v>
      </c>
      <c r="H34" s="28">
        <v>7235</v>
      </c>
      <c r="I34" s="28">
        <v>1749</v>
      </c>
      <c r="J34" s="29">
        <f t="shared" si="2"/>
        <v>5486</v>
      </c>
      <c r="K34" s="28">
        <v>5822</v>
      </c>
      <c r="L34" s="28">
        <v>1291.5999999999999</v>
      </c>
      <c r="M34" s="29">
        <f t="shared" si="3"/>
        <v>4530.3999999999996</v>
      </c>
      <c r="N34" s="28">
        <v>4878</v>
      </c>
      <c r="O34" s="28">
        <v>1058.3</v>
      </c>
      <c r="P34" s="30">
        <f t="shared" si="4"/>
        <v>3819.7</v>
      </c>
      <c r="Q34" s="28">
        <v>4821</v>
      </c>
      <c r="R34" s="28">
        <v>1166.2</v>
      </c>
      <c r="S34" s="30">
        <f t="shared" si="5"/>
        <v>3654.8</v>
      </c>
      <c r="T34" s="28">
        <v>4605</v>
      </c>
      <c r="U34" s="28">
        <v>1017.4</v>
      </c>
      <c r="V34" s="29">
        <f t="shared" si="6"/>
        <v>3587.6</v>
      </c>
      <c r="W34" s="36">
        <v>3371</v>
      </c>
      <c r="X34" s="36">
        <v>897.5</v>
      </c>
      <c r="Y34" s="29">
        <f t="shared" si="7"/>
        <v>2473.5</v>
      </c>
      <c r="Z34" s="28">
        <v>4062</v>
      </c>
      <c r="AA34" s="28">
        <v>714.3</v>
      </c>
      <c r="AB34" s="29">
        <f t="shared" si="8"/>
        <v>3347.7</v>
      </c>
      <c r="AC34" s="28">
        <v>3882</v>
      </c>
      <c r="AD34" s="28">
        <v>576</v>
      </c>
      <c r="AE34" s="29">
        <f t="shared" si="9"/>
        <v>3306</v>
      </c>
      <c r="AF34" s="39">
        <v>3407</v>
      </c>
      <c r="AG34" s="39">
        <v>493.8</v>
      </c>
      <c r="AH34" s="32">
        <f t="shared" si="10"/>
        <v>2913.2</v>
      </c>
      <c r="AI34" s="39">
        <v>3040</v>
      </c>
      <c r="AJ34" s="39">
        <v>354.5</v>
      </c>
      <c r="AK34" s="32">
        <f t="shared" si="11"/>
        <v>2685.5</v>
      </c>
      <c r="AL34" s="39">
        <v>2261</v>
      </c>
      <c r="AM34" s="39">
        <v>338.5</v>
      </c>
      <c r="AN34" s="33">
        <f t="shared" si="12"/>
        <v>1922.5</v>
      </c>
      <c r="AO34" s="39">
        <v>2430</v>
      </c>
      <c r="AP34" s="39">
        <v>321</v>
      </c>
      <c r="AQ34" s="58">
        <f t="shared" si="13"/>
        <v>2109</v>
      </c>
    </row>
    <row r="35" spans="1:43" s="24" customFormat="1" ht="28.5" customHeight="1">
      <c r="A35" s="15" t="s">
        <v>14</v>
      </c>
      <c r="B35" s="16">
        <v>27013</v>
      </c>
      <c r="C35" s="16">
        <v>9552.2999999999993</v>
      </c>
      <c r="D35" s="17">
        <f t="shared" si="0"/>
        <v>17460.7</v>
      </c>
      <c r="E35" s="18">
        <v>25453</v>
      </c>
      <c r="F35" s="18">
        <v>8333.7000000000007</v>
      </c>
      <c r="G35" s="19">
        <f t="shared" si="1"/>
        <v>17119.3</v>
      </c>
      <c r="H35" s="18">
        <v>23408</v>
      </c>
      <c r="I35" s="18">
        <v>7984.5</v>
      </c>
      <c r="J35" s="19">
        <f t="shared" si="2"/>
        <v>15423.5</v>
      </c>
      <c r="K35" s="18">
        <v>22418</v>
      </c>
      <c r="L35" s="18">
        <v>8131.4</v>
      </c>
      <c r="M35" s="19">
        <f t="shared" si="3"/>
        <v>14286.6</v>
      </c>
      <c r="N35" s="18">
        <v>18872</v>
      </c>
      <c r="O35" s="18">
        <v>7520.7</v>
      </c>
      <c r="P35" s="21">
        <f t="shared" si="4"/>
        <v>11351.3</v>
      </c>
      <c r="Q35" s="18">
        <v>19363</v>
      </c>
      <c r="R35" s="18">
        <v>7528.1</v>
      </c>
      <c r="S35" s="21">
        <f t="shared" si="5"/>
        <v>11834.9</v>
      </c>
      <c r="T35" s="18">
        <v>22410</v>
      </c>
      <c r="U35" s="18">
        <v>9681.5</v>
      </c>
      <c r="V35" s="19">
        <f t="shared" si="6"/>
        <v>12728.5</v>
      </c>
      <c r="W35" s="35">
        <v>22065</v>
      </c>
      <c r="X35" s="35">
        <v>9638.7000000000007</v>
      </c>
      <c r="Y35" s="19">
        <f t="shared" si="7"/>
        <v>12426.3</v>
      </c>
      <c r="Z35" s="18">
        <v>24501.599999999999</v>
      </c>
      <c r="AA35" s="18">
        <v>7654.8</v>
      </c>
      <c r="AB35" s="19">
        <f t="shared" si="8"/>
        <v>16846.8</v>
      </c>
      <c r="AC35" s="18">
        <v>21957.8</v>
      </c>
      <c r="AD35" s="18">
        <v>6627.5</v>
      </c>
      <c r="AE35" s="19">
        <f t="shared" si="9"/>
        <v>15330.3</v>
      </c>
      <c r="AF35" s="38">
        <v>21483.5</v>
      </c>
      <c r="AG35" s="38">
        <v>9822.6</v>
      </c>
      <c r="AH35" s="22">
        <f t="shared" si="10"/>
        <v>11660.9</v>
      </c>
      <c r="AI35" s="38">
        <v>22413.599999999999</v>
      </c>
      <c r="AJ35" s="38">
        <v>9985.4</v>
      </c>
      <c r="AK35" s="22">
        <f t="shared" si="11"/>
        <v>12428.199999999999</v>
      </c>
      <c r="AL35" s="38">
        <v>22221.1</v>
      </c>
      <c r="AM35" s="38">
        <v>7273.2</v>
      </c>
      <c r="AN35" s="38">
        <f t="shared" si="12"/>
        <v>14947.899999999998</v>
      </c>
      <c r="AO35" s="38">
        <v>24131.8</v>
      </c>
      <c r="AP35" s="38">
        <v>8140.7</v>
      </c>
      <c r="AQ35" s="38">
        <f t="shared" si="13"/>
        <v>15991.099999999999</v>
      </c>
    </row>
    <row r="36" spans="1:43" s="34" customFormat="1">
      <c r="A36" s="25" t="s">
        <v>5</v>
      </c>
      <c r="B36" s="26">
        <v>9788</v>
      </c>
      <c r="C36" s="26">
        <v>3430.7</v>
      </c>
      <c r="D36" s="27">
        <f t="shared" si="0"/>
        <v>6357.3</v>
      </c>
      <c r="E36" s="28">
        <v>9466</v>
      </c>
      <c r="F36" s="28">
        <v>3276.8</v>
      </c>
      <c r="G36" s="29">
        <f t="shared" si="1"/>
        <v>6189.2</v>
      </c>
      <c r="H36" s="28">
        <v>8691</v>
      </c>
      <c r="I36" s="28">
        <v>2951.1</v>
      </c>
      <c r="J36" s="29">
        <f t="shared" si="2"/>
        <v>5739.9</v>
      </c>
      <c r="K36" s="28">
        <v>8759</v>
      </c>
      <c r="L36" s="28">
        <v>3213</v>
      </c>
      <c r="M36" s="29">
        <f t="shared" si="3"/>
        <v>5546</v>
      </c>
      <c r="N36" s="28">
        <v>8089</v>
      </c>
      <c r="O36" s="28">
        <v>3044.1</v>
      </c>
      <c r="P36" s="30">
        <f t="shared" si="4"/>
        <v>5044.8999999999996</v>
      </c>
      <c r="Q36" s="28">
        <v>7544</v>
      </c>
      <c r="R36" s="28">
        <v>2961.7</v>
      </c>
      <c r="S36" s="30">
        <f t="shared" si="5"/>
        <v>4582.3</v>
      </c>
      <c r="T36" s="28">
        <v>8171</v>
      </c>
      <c r="U36" s="28">
        <v>3366.1</v>
      </c>
      <c r="V36" s="29">
        <f t="shared" si="6"/>
        <v>4804.8999999999996</v>
      </c>
      <c r="W36" s="36">
        <v>8559</v>
      </c>
      <c r="X36" s="36">
        <v>3719.9</v>
      </c>
      <c r="Y36" s="29">
        <f t="shared" si="7"/>
        <v>4839.1000000000004</v>
      </c>
      <c r="Z36" s="28">
        <v>9413.6</v>
      </c>
      <c r="AA36" s="28">
        <v>900.5</v>
      </c>
      <c r="AB36" s="29">
        <f t="shared" si="8"/>
        <v>8513.1</v>
      </c>
      <c r="AC36" s="28">
        <v>9084.7999999999993</v>
      </c>
      <c r="AD36" s="28">
        <v>921.4</v>
      </c>
      <c r="AE36" s="29">
        <f t="shared" si="9"/>
        <v>8163.4</v>
      </c>
      <c r="AF36" s="39">
        <v>8762.7000000000007</v>
      </c>
      <c r="AG36" s="39">
        <v>3724.7</v>
      </c>
      <c r="AH36" s="32">
        <f t="shared" si="10"/>
        <v>5038.0000000000009</v>
      </c>
      <c r="AI36" s="39">
        <v>7539</v>
      </c>
      <c r="AJ36" s="39">
        <v>3081.9</v>
      </c>
      <c r="AK36" s="32">
        <f t="shared" si="11"/>
        <v>4457.1000000000004</v>
      </c>
      <c r="AL36" s="39">
        <v>8411.1</v>
      </c>
      <c r="AM36" s="39">
        <v>3436.3</v>
      </c>
      <c r="AN36" s="33">
        <f t="shared" si="12"/>
        <v>4974.8</v>
      </c>
      <c r="AO36" s="39">
        <v>8643.2000000000007</v>
      </c>
      <c r="AP36" s="39">
        <v>3777</v>
      </c>
      <c r="AQ36" s="58">
        <f t="shared" si="13"/>
        <v>4866.2000000000007</v>
      </c>
    </row>
    <row r="37" spans="1:43" s="34" customFormat="1">
      <c r="A37" s="25" t="s">
        <v>6</v>
      </c>
      <c r="B37" s="26">
        <v>7409</v>
      </c>
      <c r="C37" s="26">
        <v>2762.5</v>
      </c>
      <c r="D37" s="27">
        <f t="shared" si="0"/>
        <v>4646.5</v>
      </c>
      <c r="E37" s="28">
        <v>6221</v>
      </c>
      <c r="F37" s="28">
        <v>2094.3000000000002</v>
      </c>
      <c r="G37" s="29">
        <f t="shared" si="1"/>
        <v>4126.7</v>
      </c>
      <c r="H37" s="28">
        <v>6463</v>
      </c>
      <c r="I37" s="28">
        <v>2295.8000000000002</v>
      </c>
      <c r="J37" s="29">
        <f t="shared" si="2"/>
        <v>4167.2</v>
      </c>
      <c r="K37" s="28">
        <v>5030</v>
      </c>
      <c r="L37" s="28">
        <v>2054.4</v>
      </c>
      <c r="M37" s="29">
        <f t="shared" si="3"/>
        <v>2975.6</v>
      </c>
      <c r="N37" s="28">
        <v>4656</v>
      </c>
      <c r="O37" s="28">
        <v>2057</v>
      </c>
      <c r="P37" s="30">
        <f t="shared" si="4"/>
        <v>2599</v>
      </c>
      <c r="Q37" s="28">
        <v>4617</v>
      </c>
      <c r="R37" s="28">
        <v>1850.5</v>
      </c>
      <c r="S37" s="30">
        <f t="shared" si="5"/>
        <v>2766.5</v>
      </c>
      <c r="T37" s="28">
        <v>4564</v>
      </c>
      <c r="U37" s="28">
        <v>2005.1</v>
      </c>
      <c r="V37" s="29">
        <f t="shared" si="6"/>
        <v>2558.9</v>
      </c>
      <c r="W37" s="36">
        <v>4309</v>
      </c>
      <c r="X37" s="36">
        <v>2050.4</v>
      </c>
      <c r="Y37" s="29">
        <f t="shared" si="7"/>
        <v>2258.6</v>
      </c>
      <c r="Z37" s="28">
        <v>4226</v>
      </c>
      <c r="AA37" s="28">
        <v>1696.5</v>
      </c>
      <c r="AB37" s="29">
        <f t="shared" si="8"/>
        <v>2529.5</v>
      </c>
      <c r="AC37" s="28">
        <v>4103</v>
      </c>
      <c r="AD37" s="28">
        <v>1542</v>
      </c>
      <c r="AE37" s="29">
        <f t="shared" si="9"/>
        <v>2561</v>
      </c>
      <c r="AF37" s="39">
        <v>4105.2</v>
      </c>
      <c r="AG37" s="39">
        <v>1810.7</v>
      </c>
      <c r="AH37" s="32">
        <f t="shared" si="10"/>
        <v>2294.5</v>
      </c>
      <c r="AI37" s="39">
        <v>4157.3</v>
      </c>
      <c r="AJ37" s="39">
        <v>1940.2</v>
      </c>
      <c r="AK37" s="32">
        <f t="shared" si="11"/>
        <v>2217.1000000000004</v>
      </c>
      <c r="AL37" s="39">
        <v>3954</v>
      </c>
      <c r="AM37" s="39">
        <v>1882.1</v>
      </c>
      <c r="AN37" s="33">
        <f t="shared" si="12"/>
        <v>2071.9</v>
      </c>
      <c r="AO37" s="39">
        <v>4163.6000000000004</v>
      </c>
      <c r="AP37" s="39">
        <v>1967.1</v>
      </c>
      <c r="AQ37" s="58">
        <f t="shared" si="13"/>
        <v>2196.5000000000005</v>
      </c>
    </row>
    <row r="38" spans="1:43" s="34" customFormat="1">
      <c r="A38" s="25" t="s">
        <v>7</v>
      </c>
      <c r="B38" s="26">
        <v>9816</v>
      </c>
      <c r="C38" s="26">
        <v>3359.1</v>
      </c>
      <c r="D38" s="27">
        <f t="shared" si="0"/>
        <v>6456.9</v>
      </c>
      <c r="E38" s="28">
        <v>9766</v>
      </c>
      <c r="F38" s="28">
        <v>2962.6</v>
      </c>
      <c r="G38" s="29">
        <f t="shared" si="1"/>
        <v>6803.4</v>
      </c>
      <c r="H38" s="28">
        <v>8254</v>
      </c>
      <c r="I38" s="28">
        <v>2737.6</v>
      </c>
      <c r="J38" s="29">
        <f t="shared" si="2"/>
        <v>5516.4</v>
      </c>
      <c r="K38" s="28">
        <v>8629</v>
      </c>
      <c r="L38" s="28">
        <v>2864</v>
      </c>
      <c r="M38" s="29">
        <f t="shared" si="3"/>
        <v>5765</v>
      </c>
      <c r="N38" s="28">
        <v>6127</v>
      </c>
      <c r="O38" s="28">
        <v>2419.6</v>
      </c>
      <c r="P38" s="30">
        <f t="shared" si="4"/>
        <v>3707.4</v>
      </c>
      <c r="Q38" s="28">
        <v>7202</v>
      </c>
      <c r="R38" s="28">
        <v>2715.9</v>
      </c>
      <c r="S38" s="30">
        <f t="shared" si="5"/>
        <v>4486.1000000000004</v>
      </c>
      <c r="T38" s="28">
        <v>9675</v>
      </c>
      <c r="U38" s="28">
        <v>4310.3</v>
      </c>
      <c r="V38" s="29">
        <f t="shared" si="6"/>
        <v>5364.7</v>
      </c>
      <c r="W38" s="36">
        <v>9197</v>
      </c>
      <c r="X38" s="36">
        <v>3868.4</v>
      </c>
      <c r="Y38" s="29">
        <f t="shared" si="7"/>
        <v>5328.6</v>
      </c>
      <c r="Z38" s="28">
        <v>10862</v>
      </c>
      <c r="AA38" s="28">
        <v>5057.8</v>
      </c>
      <c r="AB38" s="29">
        <f t="shared" si="8"/>
        <v>5804.2</v>
      </c>
      <c r="AC38" s="28">
        <v>8770</v>
      </c>
      <c r="AD38" s="28">
        <v>4164.1000000000004</v>
      </c>
      <c r="AE38" s="29">
        <f t="shared" si="9"/>
        <v>4605.8999999999996</v>
      </c>
      <c r="AF38" s="39">
        <v>8615.6</v>
      </c>
      <c r="AG38" s="39">
        <v>4287.2</v>
      </c>
      <c r="AH38" s="32">
        <f t="shared" si="10"/>
        <v>4328.4000000000005</v>
      </c>
      <c r="AI38" s="39">
        <v>10717.3</v>
      </c>
      <c r="AJ38" s="39">
        <v>4963.3</v>
      </c>
      <c r="AK38" s="32">
        <f t="shared" si="11"/>
        <v>5753.9999999999991</v>
      </c>
      <c r="AL38" s="39">
        <v>9856</v>
      </c>
      <c r="AM38" s="39">
        <v>1954.8</v>
      </c>
      <c r="AN38" s="33">
        <f t="shared" si="12"/>
        <v>7901.2</v>
      </c>
      <c r="AO38" s="39">
        <v>11325</v>
      </c>
      <c r="AP38" s="39">
        <v>2396.6</v>
      </c>
      <c r="AQ38" s="58">
        <f t="shared" si="13"/>
        <v>8928.4</v>
      </c>
    </row>
    <row r="39" spans="1:43" s="24" customFormat="1">
      <c r="A39" s="15" t="s">
        <v>15</v>
      </c>
      <c r="B39" s="16">
        <v>2841</v>
      </c>
      <c r="C39" s="16">
        <v>1395.8</v>
      </c>
      <c r="D39" s="17">
        <f t="shared" si="0"/>
        <v>1445.2</v>
      </c>
      <c r="E39" s="18">
        <v>2777</v>
      </c>
      <c r="F39" s="18">
        <v>1214.5999999999999</v>
      </c>
      <c r="G39" s="19">
        <f t="shared" si="1"/>
        <v>1562.4</v>
      </c>
      <c r="H39" s="18">
        <v>2223</v>
      </c>
      <c r="I39" s="18">
        <v>1196.0999999999999</v>
      </c>
      <c r="J39" s="19">
        <f t="shared" si="2"/>
        <v>1026.9000000000001</v>
      </c>
      <c r="K39" s="18">
        <v>2126</v>
      </c>
      <c r="L39" s="18">
        <v>1065</v>
      </c>
      <c r="M39" s="19">
        <f t="shared" si="3"/>
        <v>1061</v>
      </c>
      <c r="N39" s="18">
        <v>2126</v>
      </c>
      <c r="O39" s="18">
        <v>1244.0999999999999</v>
      </c>
      <c r="P39" s="21">
        <f t="shared" si="4"/>
        <v>881.90000000000009</v>
      </c>
      <c r="Q39" s="18">
        <v>2281</v>
      </c>
      <c r="R39" s="18">
        <v>1319.5</v>
      </c>
      <c r="S39" s="21">
        <f t="shared" si="5"/>
        <v>961.5</v>
      </c>
      <c r="T39" s="18">
        <v>3042</v>
      </c>
      <c r="U39" s="18">
        <v>1686.9</v>
      </c>
      <c r="V39" s="19">
        <f t="shared" si="6"/>
        <v>1355.1</v>
      </c>
      <c r="W39" s="35">
        <v>2956</v>
      </c>
      <c r="X39" s="35">
        <v>1555</v>
      </c>
      <c r="Y39" s="19">
        <f t="shared" si="7"/>
        <v>1401</v>
      </c>
      <c r="Z39" s="18">
        <v>3582.3</v>
      </c>
      <c r="AA39" s="18">
        <v>1684.8</v>
      </c>
      <c r="AB39" s="19">
        <f t="shared" si="8"/>
        <v>1897.5000000000002</v>
      </c>
      <c r="AC39" s="18">
        <v>3586.8</v>
      </c>
      <c r="AD39" s="18">
        <v>1656.8</v>
      </c>
      <c r="AE39" s="19">
        <f t="shared" si="9"/>
        <v>1930.0000000000002</v>
      </c>
      <c r="AF39" s="38">
        <v>3334.9</v>
      </c>
      <c r="AG39" s="38">
        <v>1907.9</v>
      </c>
      <c r="AH39" s="22">
        <f t="shared" si="10"/>
        <v>1427</v>
      </c>
      <c r="AI39" s="38">
        <v>3241</v>
      </c>
      <c r="AJ39" s="38">
        <v>1668.2</v>
      </c>
      <c r="AK39" s="22">
        <f t="shared" si="11"/>
        <v>1572.8</v>
      </c>
      <c r="AL39" s="38">
        <v>3287.8</v>
      </c>
      <c r="AM39" s="38">
        <v>1730.5</v>
      </c>
      <c r="AN39" s="23">
        <f t="shared" si="12"/>
        <v>1557.3000000000002</v>
      </c>
      <c r="AO39" s="38">
        <v>3554.7</v>
      </c>
      <c r="AP39" s="38">
        <v>1776.9</v>
      </c>
      <c r="AQ39" s="23">
        <f t="shared" si="13"/>
        <v>1777.7999999999997</v>
      </c>
    </row>
    <row r="40" spans="1:43" s="34" customFormat="1">
      <c r="A40" s="25" t="s">
        <v>5</v>
      </c>
      <c r="B40" s="26">
        <v>871</v>
      </c>
      <c r="C40" s="26">
        <v>408.3</v>
      </c>
      <c r="D40" s="27">
        <f t="shared" si="0"/>
        <v>462.7</v>
      </c>
      <c r="E40" s="28">
        <v>884</v>
      </c>
      <c r="F40" s="28">
        <v>389.5</v>
      </c>
      <c r="G40" s="29">
        <f t="shared" si="1"/>
        <v>494.5</v>
      </c>
      <c r="H40" s="28">
        <v>727</v>
      </c>
      <c r="I40" s="28">
        <v>331.6</v>
      </c>
      <c r="J40" s="29">
        <f t="shared" si="2"/>
        <v>395.4</v>
      </c>
      <c r="K40" s="28">
        <v>777</v>
      </c>
      <c r="L40" s="28">
        <v>417.6</v>
      </c>
      <c r="M40" s="29">
        <f t="shared" si="3"/>
        <v>359.4</v>
      </c>
      <c r="N40" s="28">
        <v>671</v>
      </c>
      <c r="O40" s="28">
        <v>419.6</v>
      </c>
      <c r="P40" s="30">
        <f t="shared" si="4"/>
        <v>251.39999999999998</v>
      </c>
      <c r="Q40" s="28">
        <v>648</v>
      </c>
      <c r="R40" s="28">
        <v>360.8</v>
      </c>
      <c r="S40" s="30">
        <f t="shared" si="5"/>
        <v>287.2</v>
      </c>
      <c r="T40" s="28">
        <v>769</v>
      </c>
      <c r="U40" s="28">
        <v>467.1</v>
      </c>
      <c r="V40" s="29">
        <f t="shared" si="6"/>
        <v>301.89999999999998</v>
      </c>
      <c r="W40" s="36">
        <v>673</v>
      </c>
      <c r="X40" s="36">
        <v>391.8</v>
      </c>
      <c r="Y40" s="29">
        <f t="shared" si="7"/>
        <v>281.2</v>
      </c>
      <c r="Z40" s="28">
        <v>779.3</v>
      </c>
      <c r="AA40" s="28">
        <v>140</v>
      </c>
      <c r="AB40" s="29">
        <f t="shared" si="8"/>
        <v>639.29999999999995</v>
      </c>
      <c r="AC40" s="28">
        <v>843.8</v>
      </c>
      <c r="AD40" s="28">
        <v>201.8</v>
      </c>
      <c r="AE40" s="29">
        <f t="shared" si="9"/>
        <v>642</v>
      </c>
      <c r="AF40" s="39">
        <v>816</v>
      </c>
      <c r="AG40" s="39">
        <v>473.8</v>
      </c>
      <c r="AH40" s="32">
        <f t="shared" si="10"/>
        <v>342.2</v>
      </c>
      <c r="AI40" s="39">
        <v>780</v>
      </c>
      <c r="AJ40" s="39">
        <v>453.8</v>
      </c>
      <c r="AK40" s="32">
        <f t="shared" si="11"/>
        <v>326.2</v>
      </c>
      <c r="AL40" s="39">
        <v>840.8</v>
      </c>
      <c r="AM40" s="39">
        <v>507</v>
      </c>
      <c r="AN40" s="33">
        <f t="shared" si="12"/>
        <v>333.79999999999995</v>
      </c>
      <c r="AO40" s="39">
        <v>883.7</v>
      </c>
      <c r="AP40" s="39">
        <v>442.7</v>
      </c>
      <c r="AQ40" s="58">
        <f t="shared" si="13"/>
        <v>441.00000000000006</v>
      </c>
    </row>
    <row r="41" spans="1:43" s="34" customFormat="1">
      <c r="A41" s="25" t="s">
        <v>6</v>
      </c>
      <c r="B41" s="26">
        <v>838</v>
      </c>
      <c r="C41" s="26">
        <v>437.1</v>
      </c>
      <c r="D41" s="27">
        <f t="shared" si="0"/>
        <v>400.9</v>
      </c>
      <c r="E41" s="28">
        <v>880</v>
      </c>
      <c r="F41" s="28">
        <v>453.5</v>
      </c>
      <c r="G41" s="29">
        <f t="shared" si="1"/>
        <v>426.5</v>
      </c>
      <c r="H41" s="28">
        <v>584</v>
      </c>
      <c r="I41" s="28">
        <v>324.8</v>
      </c>
      <c r="J41" s="29">
        <f t="shared" si="2"/>
        <v>259.2</v>
      </c>
      <c r="K41" s="28">
        <v>444</v>
      </c>
      <c r="L41" s="28">
        <v>199.1</v>
      </c>
      <c r="M41" s="29">
        <f t="shared" si="3"/>
        <v>244.9</v>
      </c>
      <c r="N41" s="28">
        <v>377</v>
      </c>
      <c r="O41" s="28">
        <v>238.8</v>
      </c>
      <c r="P41" s="30">
        <f t="shared" si="4"/>
        <v>138.19999999999999</v>
      </c>
      <c r="Q41" s="28">
        <v>444</v>
      </c>
      <c r="R41" s="28">
        <v>309.60000000000002</v>
      </c>
      <c r="S41" s="30">
        <f t="shared" si="5"/>
        <v>134.39999999999998</v>
      </c>
      <c r="T41" s="28">
        <v>605</v>
      </c>
      <c r="U41" s="28">
        <v>341.6</v>
      </c>
      <c r="V41" s="29">
        <f t="shared" si="6"/>
        <v>263.39999999999998</v>
      </c>
      <c r="W41" s="36">
        <v>554</v>
      </c>
      <c r="X41" s="36">
        <v>232.5</v>
      </c>
      <c r="Y41" s="29">
        <f t="shared" si="7"/>
        <v>321.5</v>
      </c>
      <c r="Z41" s="28">
        <v>658</v>
      </c>
      <c r="AA41" s="28">
        <v>314.89999999999998</v>
      </c>
      <c r="AB41" s="29">
        <f t="shared" si="8"/>
        <v>343.1</v>
      </c>
      <c r="AC41" s="28">
        <v>484</v>
      </c>
      <c r="AD41" s="28">
        <v>229.3</v>
      </c>
      <c r="AE41" s="29">
        <f t="shared" si="9"/>
        <v>254.7</v>
      </c>
      <c r="AF41" s="39">
        <v>625</v>
      </c>
      <c r="AG41" s="39">
        <v>339.2</v>
      </c>
      <c r="AH41" s="32">
        <f t="shared" si="10"/>
        <v>285.8</v>
      </c>
      <c r="AI41" s="39">
        <v>430</v>
      </c>
      <c r="AJ41" s="39">
        <v>184.1</v>
      </c>
      <c r="AK41" s="32">
        <f t="shared" si="11"/>
        <v>245.9</v>
      </c>
      <c r="AL41" s="39">
        <v>699</v>
      </c>
      <c r="AM41" s="39">
        <v>345.9</v>
      </c>
      <c r="AN41" s="33">
        <f t="shared" si="12"/>
        <v>353.1</v>
      </c>
      <c r="AO41" s="39">
        <v>780</v>
      </c>
      <c r="AP41" s="39">
        <v>398.7</v>
      </c>
      <c r="AQ41" s="58">
        <f t="shared" si="13"/>
        <v>381.3</v>
      </c>
    </row>
    <row r="42" spans="1:43" s="34" customFormat="1">
      <c r="A42" s="25" t="s">
        <v>7</v>
      </c>
      <c r="B42" s="26">
        <v>1132</v>
      </c>
      <c r="C42" s="26">
        <v>550.4</v>
      </c>
      <c r="D42" s="27">
        <f t="shared" si="0"/>
        <v>581.6</v>
      </c>
      <c r="E42" s="28">
        <v>1013</v>
      </c>
      <c r="F42" s="28">
        <v>371.6</v>
      </c>
      <c r="G42" s="29">
        <f t="shared" si="1"/>
        <v>641.4</v>
      </c>
      <c r="H42" s="28">
        <v>912</v>
      </c>
      <c r="I42" s="28">
        <v>539.70000000000005</v>
      </c>
      <c r="J42" s="29">
        <f t="shared" si="2"/>
        <v>372.29999999999995</v>
      </c>
      <c r="K42" s="28">
        <v>905</v>
      </c>
      <c r="L42" s="28">
        <v>448.3</v>
      </c>
      <c r="M42" s="29">
        <f t="shared" si="3"/>
        <v>456.7</v>
      </c>
      <c r="N42" s="28">
        <v>1078</v>
      </c>
      <c r="O42" s="28">
        <v>585.70000000000005</v>
      </c>
      <c r="P42" s="30">
        <f t="shared" si="4"/>
        <v>492.29999999999995</v>
      </c>
      <c r="Q42" s="28">
        <v>1189</v>
      </c>
      <c r="R42" s="28">
        <v>649.1</v>
      </c>
      <c r="S42" s="30">
        <f t="shared" si="5"/>
        <v>539.9</v>
      </c>
      <c r="T42" s="28">
        <v>1668</v>
      </c>
      <c r="U42" s="28">
        <v>878.2</v>
      </c>
      <c r="V42" s="29">
        <f t="shared" si="6"/>
        <v>789.8</v>
      </c>
      <c r="W42" s="36">
        <v>1729</v>
      </c>
      <c r="X42" s="36">
        <v>930.7</v>
      </c>
      <c r="Y42" s="29">
        <f t="shared" si="7"/>
        <v>798.3</v>
      </c>
      <c r="Z42" s="28">
        <v>2145</v>
      </c>
      <c r="AA42" s="28">
        <v>1229.9000000000001</v>
      </c>
      <c r="AB42" s="29">
        <f t="shared" si="8"/>
        <v>915.09999999999991</v>
      </c>
      <c r="AC42" s="28">
        <v>2249</v>
      </c>
      <c r="AD42" s="28">
        <v>1225.7</v>
      </c>
      <c r="AE42" s="29">
        <f t="shared" si="9"/>
        <v>1023.3</v>
      </c>
      <c r="AF42" s="39">
        <v>1893.9</v>
      </c>
      <c r="AG42" s="39">
        <v>1094.9000000000001</v>
      </c>
      <c r="AH42" s="32">
        <f t="shared" si="10"/>
        <v>799</v>
      </c>
      <c r="AI42" s="39">
        <v>2031</v>
      </c>
      <c r="AJ42" s="39">
        <v>1030.3</v>
      </c>
      <c r="AK42" s="32">
        <f t="shared" si="11"/>
        <v>1000.7</v>
      </c>
      <c r="AL42" s="39">
        <v>1748</v>
      </c>
      <c r="AM42" s="39">
        <v>877.6</v>
      </c>
      <c r="AN42" s="33">
        <f t="shared" si="12"/>
        <v>870.4</v>
      </c>
      <c r="AO42" s="39">
        <v>1891</v>
      </c>
      <c r="AP42" s="39">
        <v>935.5</v>
      </c>
      <c r="AQ42" s="58">
        <f t="shared" si="13"/>
        <v>955.5</v>
      </c>
    </row>
    <row r="43" spans="1:43" s="34" customFormat="1">
      <c r="A43" s="15" t="s">
        <v>16</v>
      </c>
      <c r="B43" s="16">
        <v>35609</v>
      </c>
      <c r="C43" s="16">
        <v>8900.2000000000007</v>
      </c>
      <c r="D43" s="27">
        <f t="shared" si="0"/>
        <v>26708.799999999999</v>
      </c>
      <c r="E43" s="18">
        <v>37061</v>
      </c>
      <c r="F43" s="18">
        <v>10068.200000000001</v>
      </c>
      <c r="G43" s="29">
        <f t="shared" si="1"/>
        <v>26992.799999999999</v>
      </c>
      <c r="H43" s="18">
        <v>35648</v>
      </c>
      <c r="I43" s="18">
        <v>10084.1</v>
      </c>
      <c r="J43" s="29">
        <f t="shared" si="2"/>
        <v>25563.9</v>
      </c>
      <c r="K43" s="18">
        <v>33676</v>
      </c>
      <c r="L43" s="18">
        <v>9617.2999999999993</v>
      </c>
      <c r="M43" s="29">
        <f t="shared" si="3"/>
        <v>24058.7</v>
      </c>
      <c r="N43" s="18">
        <v>28250</v>
      </c>
      <c r="O43" s="18">
        <v>8220.5</v>
      </c>
      <c r="P43" s="30">
        <f t="shared" si="4"/>
        <v>20029.5</v>
      </c>
      <c r="Q43" s="18">
        <v>26826</v>
      </c>
      <c r="R43" s="18">
        <v>7815.7</v>
      </c>
      <c r="S43" s="30">
        <f t="shared" si="5"/>
        <v>19010.3</v>
      </c>
      <c r="T43" s="18">
        <v>26504</v>
      </c>
      <c r="U43" s="18">
        <v>8663.7999999999993</v>
      </c>
      <c r="V43" s="29">
        <f t="shared" si="6"/>
        <v>17840.2</v>
      </c>
      <c r="W43" s="35">
        <v>28862</v>
      </c>
      <c r="X43" s="35">
        <v>11365.1</v>
      </c>
      <c r="Y43" s="29">
        <f t="shared" si="7"/>
        <v>17496.900000000001</v>
      </c>
      <c r="Z43" s="18">
        <v>28777.7</v>
      </c>
      <c r="AA43" s="18">
        <v>10346.1</v>
      </c>
      <c r="AB43" s="29">
        <f t="shared" si="8"/>
        <v>18431.599999999999</v>
      </c>
      <c r="AC43" s="18">
        <v>27991.599999999999</v>
      </c>
      <c r="AD43" s="18">
        <v>10319</v>
      </c>
      <c r="AE43" s="29">
        <f t="shared" si="9"/>
        <v>17672.599999999999</v>
      </c>
      <c r="AF43" s="38">
        <v>25441.1</v>
      </c>
      <c r="AG43" s="38">
        <v>10164.200000000001</v>
      </c>
      <c r="AH43" s="32">
        <f t="shared" si="10"/>
        <v>15276.899999999998</v>
      </c>
      <c r="AI43" s="38">
        <v>25923.1</v>
      </c>
      <c r="AJ43" s="38">
        <v>10428.200000000001</v>
      </c>
      <c r="AK43" s="32">
        <f t="shared" si="11"/>
        <v>15494.899999999998</v>
      </c>
      <c r="AL43" s="38">
        <v>26623.3</v>
      </c>
      <c r="AM43" s="38">
        <v>8203.7000000000007</v>
      </c>
      <c r="AN43" s="23">
        <f t="shared" si="12"/>
        <v>18419.599999999999</v>
      </c>
      <c r="AO43" s="38">
        <v>25248.7</v>
      </c>
      <c r="AP43" s="38">
        <v>9632.7999999999993</v>
      </c>
      <c r="AQ43" s="23">
        <f t="shared" si="13"/>
        <v>15615.900000000001</v>
      </c>
    </row>
    <row r="44" spans="1:43" s="34" customFormat="1">
      <c r="A44" s="25" t="s">
        <v>5</v>
      </c>
      <c r="B44" s="26">
        <v>4453</v>
      </c>
      <c r="C44" s="26">
        <v>1212.5</v>
      </c>
      <c r="D44" s="27">
        <f t="shared" si="0"/>
        <v>3240.5</v>
      </c>
      <c r="E44" s="28">
        <v>4980</v>
      </c>
      <c r="F44" s="28">
        <v>1328.5</v>
      </c>
      <c r="G44" s="29">
        <f t="shared" si="1"/>
        <v>3651.5</v>
      </c>
      <c r="H44" s="28">
        <v>1768</v>
      </c>
      <c r="I44" s="28">
        <v>623.1</v>
      </c>
      <c r="J44" s="29">
        <f t="shared" si="2"/>
        <v>1144.9000000000001</v>
      </c>
      <c r="K44" s="28">
        <v>1998</v>
      </c>
      <c r="L44" s="28">
        <v>657.7</v>
      </c>
      <c r="M44" s="29">
        <f t="shared" si="3"/>
        <v>1340.3</v>
      </c>
      <c r="N44" s="28">
        <v>2200</v>
      </c>
      <c r="O44" s="28">
        <v>786.8</v>
      </c>
      <c r="P44" s="30">
        <f t="shared" si="4"/>
        <v>1413.2</v>
      </c>
      <c r="Q44" s="28">
        <v>2215</v>
      </c>
      <c r="R44" s="28">
        <v>816.5</v>
      </c>
      <c r="S44" s="30">
        <f t="shared" si="5"/>
        <v>1398.5</v>
      </c>
      <c r="T44" s="28">
        <v>2409</v>
      </c>
      <c r="U44" s="28">
        <v>975.2</v>
      </c>
      <c r="V44" s="29">
        <f t="shared" si="6"/>
        <v>1433.8</v>
      </c>
      <c r="W44" s="36">
        <v>2484</v>
      </c>
      <c r="X44" s="36">
        <v>1029.9000000000001</v>
      </c>
      <c r="Y44" s="29">
        <f t="shared" si="7"/>
        <v>1454.1</v>
      </c>
      <c r="Z44" s="28">
        <v>2970.7</v>
      </c>
      <c r="AA44" s="28">
        <v>238.7</v>
      </c>
      <c r="AB44" s="29">
        <f t="shared" si="8"/>
        <v>2732</v>
      </c>
      <c r="AC44" s="28">
        <v>2822.6</v>
      </c>
      <c r="AD44" s="28">
        <v>235.7</v>
      </c>
      <c r="AE44" s="29">
        <f t="shared" si="9"/>
        <v>2586.9</v>
      </c>
      <c r="AF44" s="39">
        <v>2866</v>
      </c>
      <c r="AG44" s="39">
        <v>1074.5999999999999</v>
      </c>
      <c r="AH44" s="32">
        <f t="shared" si="10"/>
        <v>1791.4</v>
      </c>
      <c r="AI44" s="39">
        <v>2632.6</v>
      </c>
      <c r="AJ44" s="39">
        <v>998.7</v>
      </c>
      <c r="AK44" s="32">
        <f t="shared" si="11"/>
        <v>1633.8999999999999</v>
      </c>
      <c r="AL44" s="39">
        <v>2991.3</v>
      </c>
      <c r="AM44" s="39">
        <v>1132.3</v>
      </c>
      <c r="AN44" s="33">
        <f t="shared" si="12"/>
        <v>1859.0000000000002</v>
      </c>
      <c r="AO44" s="39">
        <v>3201.8</v>
      </c>
      <c r="AP44" s="39">
        <v>1209.8</v>
      </c>
      <c r="AQ44" s="58">
        <f t="shared" si="13"/>
        <v>1992.0000000000002</v>
      </c>
    </row>
    <row r="45" spans="1:43" s="34" customFormat="1">
      <c r="A45" s="25" t="s">
        <v>6</v>
      </c>
      <c r="B45" s="26">
        <v>15118</v>
      </c>
      <c r="C45" s="26">
        <v>3681.9</v>
      </c>
      <c r="D45" s="27">
        <f t="shared" si="0"/>
        <v>11436.1</v>
      </c>
      <c r="E45" s="28">
        <v>14563</v>
      </c>
      <c r="F45" s="28">
        <v>4083.7</v>
      </c>
      <c r="G45" s="29">
        <f t="shared" si="1"/>
        <v>10479.299999999999</v>
      </c>
      <c r="H45" s="28">
        <v>3080</v>
      </c>
      <c r="I45" s="28">
        <v>937.6</v>
      </c>
      <c r="J45" s="29">
        <f t="shared" si="2"/>
        <v>2142.4</v>
      </c>
      <c r="K45" s="28">
        <v>2977</v>
      </c>
      <c r="L45" s="28">
        <v>894.5</v>
      </c>
      <c r="M45" s="29">
        <f t="shared" si="3"/>
        <v>2082.5</v>
      </c>
      <c r="N45" s="28">
        <v>2771</v>
      </c>
      <c r="O45" s="28">
        <v>740.1</v>
      </c>
      <c r="P45" s="30">
        <f t="shared" si="4"/>
        <v>2030.9</v>
      </c>
      <c r="Q45" s="28">
        <v>2980</v>
      </c>
      <c r="R45" s="28">
        <v>885.3</v>
      </c>
      <c r="S45" s="30">
        <f t="shared" si="5"/>
        <v>2094.6999999999998</v>
      </c>
      <c r="T45" s="28">
        <v>2958</v>
      </c>
      <c r="U45" s="28">
        <v>804.5</v>
      </c>
      <c r="V45" s="29">
        <f t="shared" si="6"/>
        <v>2153.5</v>
      </c>
      <c r="W45" s="36">
        <v>2783</v>
      </c>
      <c r="X45" s="36">
        <v>830.7</v>
      </c>
      <c r="Y45" s="29">
        <f t="shared" si="7"/>
        <v>1952.3</v>
      </c>
      <c r="Z45" s="28">
        <v>2529</v>
      </c>
      <c r="AA45" s="28">
        <v>758.6</v>
      </c>
      <c r="AB45" s="29">
        <f t="shared" si="8"/>
        <v>1770.4</v>
      </c>
      <c r="AC45" s="28">
        <v>2797</v>
      </c>
      <c r="AD45" s="28">
        <v>995.8</v>
      </c>
      <c r="AE45" s="29">
        <f t="shared" si="9"/>
        <v>1801.2</v>
      </c>
      <c r="AF45" s="39">
        <v>2589.1</v>
      </c>
      <c r="AG45" s="39">
        <v>894</v>
      </c>
      <c r="AH45" s="32">
        <f t="shared" si="10"/>
        <v>1695.1</v>
      </c>
      <c r="AI45" s="39">
        <v>2512.3000000000002</v>
      </c>
      <c r="AJ45" s="39">
        <v>698.3</v>
      </c>
      <c r="AK45" s="32">
        <f t="shared" si="11"/>
        <v>1814.0000000000002</v>
      </c>
      <c r="AL45" s="39">
        <v>2050</v>
      </c>
      <c r="AM45" s="39">
        <v>642.79999999999995</v>
      </c>
      <c r="AN45" s="33">
        <f t="shared" si="12"/>
        <v>1407.2</v>
      </c>
      <c r="AO45" s="39">
        <v>1773.9</v>
      </c>
      <c r="AP45" s="39">
        <v>532.9</v>
      </c>
      <c r="AQ45" s="58">
        <f t="shared" si="13"/>
        <v>1241</v>
      </c>
    </row>
    <row r="46" spans="1:43" s="34" customFormat="1">
      <c r="A46" s="25" t="s">
        <v>7</v>
      </c>
      <c r="B46" s="26">
        <v>16038</v>
      </c>
      <c r="C46" s="26">
        <v>4005.8</v>
      </c>
      <c r="D46" s="27">
        <f t="shared" si="0"/>
        <v>12032.2</v>
      </c>
      <c r="E46" s="28">
        <v>17518</v>
      </c>
      <c r="F46" s="28">
        <v>4656</v>
      </c>
      <c r="G46" s="29">
        <f t="shared" si="1"/>
        <v>12862</v>
      </c>
      <c r="H46" s="28">
        <v>30800</v>
      </c>
      <c r="I46" s="28">
        <v>8523.4</v>
      </c>
      <c r="J46" s="29">
        <f t="shared" si="2"/>
        <v>22276.6</v>
      </c>
      <c r="K46" s="28">
        <v>28701</v>
      </c>
      <c r="L46" s="28">
        <v>8065.1</v>
      </c>
      <c r="M46" s="29">
        <f t="shared" si="3"/>
        <v>20635.900000000001</v>
      </c>
      <c r="N46" s="28">
        <v>23279</v>
      </c>
      <c r="O46" s="28">
        <v>6693.6</v>
      </c>
      <c r="P46" s="30">
        <f t="shared" si="4"/>
        <v>16585.400000000001</v>
      </c>
      <c r="Q46" s="28">
        <v>21631</v>
      </c>
      <c r="R46" s="28">
        <v>6113.9</v>
      </c>
      <c r="S46" s="30">
        <f t="shared" si="5"/>
        <v>15517.1</v>
      </c>
      <c r="T46" s="28">
        <v>21137</v>
      </c>
      <c r="U46" s="28">
        <v>6884.1</v>
      </c>
      <c r="V46" s="29">
        <f t="shared" si="6"/>
        <v>14252.9</v>
      </c>
      <c r="W46" s="36">
        <v>23595</v>
      </c>
      <c r="X46" s="36">
        <v>9504.5</v>
      </c>
      <c r="Y46" s="29">
        <f t="shared" si="7"/>
        <v>14090.5</v>
      </c>
      <c r="Z46" s="28">
        <v>23278</v>
      </c>
      <c r="AA46" s="28">
        <v>9348.7999999999993</v>
      </c>
      <c r="AB46" s="29">
        <f t="shared" si="8"/>
        <v>13929.2</v>
      </c>
      <c r="AC46" s="28">
        <v>22372</v>
      </c>
      <c r="AD46" s="28">
        <v>9087.5</v>
      </c>
      <c r="AE46" s="29">
        <f t="shared" si="9"/>
        <v>13284.5</v>
      </c>
      <c r="AF46" s="39">
        <v>19986</v>
      </c>
      <c r="AG46" s="39">
        <v>8195.6</v>
      </c>
      <c r="AH46" s="32">
        <f t="shared" si="10"/>
        <v>11790.4</v>
      </c>
      <c r="AI46" s="39">
        <v>20778.2</v>
      </c>
      <c r="AJ46" s="39">
        <v>8731.2000000000007</v>
      </c>
      <c r="AK46" s="32">
        <f t="shared" si="11"/>
        <v>12047</v>
      </c>
      <c r="AL46" s="39">
        <v>21582</v>
      </c>
      <c r="AM46" s="39">
        <v>6428.6</v>
      </c>
      <c r="AN46" s="33">
        <f t="shared" si="12"/>
        <v>15153.4</v>
      </c>
      <c r="AO46" s="39">
        <v>20273</v>
      </c>
      <c r="AP46" s="39">
        <v>7890.1</v>
      </c>
      <c r="AQ46" s="58">
        <f t="shared" si="13"/>
        <v>12382.9</v>
      </c>
    </row>
    <row r="47" spans="1:43" s="24" customFormat="1">
      <c r="A47" s="15" t="s">
        <v>17</v>
      </c>
      <c r="B47" s="16">
        <v>1147</v>
      </c>
      <c r="C47" s="16">
        <v>452.5</v>
      </c>
      <c r="D47" s="17">
        <f t="shared" si="0"/>
        <v>694.5</v>
      </c>
      <c r="E47" s="18">
        <v>837</v>
      </c>
      <c r="F47" s="18">
        <v>159.5</v>
      </c>
      <c r="G47" s="19">
        <f t="shared" si="1"/>
        <v>677.5</v>
      </c>
      <c r="H47" s="18">
        <v>420</v>
      </c>
      <c r="I47" s="18">
        <v>124</v>
      </c>
      <c r="J47" s="19">
        <f t="shared" si="2"/>
        <v>296</v>
      </c>
      <c r="K47" s="18">
        <v>412</v>
      </c>
      <c r="L47" s="18">
        <v>133.80000000000001</v>
      </c>
      <c r="M47" s="19">
        <f t="shared" si="3"/>
        <v>278.2</v>
      </c>
      <c r="N47" s="18">
        <v>352</v>
      </c>
      <c r="O47" s="18">
        <v>124.9</v>
      </c>
      <c r="P47" s="21">
        <f t="shared" si="4"/>
        <v>227.1</v>
      </c>
      <c r="Q47" s="18">
        <v>124</v>
      </c>
      <c r="R47" s="18">
        <v>41.8</v>
      </c>
      <c r="S47" s="21">
        <f t="shared" si="5"/>
        <v>82.2</v>
      </c>
      <c r="T47" s="18">
        <v>250</v>
      </c>
      <c r="U47" s="18">
        <v>84.1</v>
      </c>
      <c r="V47" s="19">
        <f t="shared" si="6"/>
        <v>165.9</v>
      </c>
      <c r="W47" s="35">
        <v>355</v>
      </c>
      <c r="X47" s="35">
        <v>126.1</v>
      </c>
      <c r="Y47" s="19">
        <f t="shared" si="7"/>
        <v>228.9</v>
      </c>
      <c r="Z47" s="18">
        <v>310</v>
      </c>
      <c r="AA47" s="18">
        <v>33.5</v>
      </c>
      <c r="AB47" s="19">
        <f t="shared" si="8"/>
        <v>276.5</v>
      </c>
      <c r="AC47" s="18">
        <v>267</v>
      </c>
      <c r="AD47" s="18">
        <v>23.8</v>
      </c>
      <c r="AE47" s="19">
        <f t="shared" si="9"/>
        <v>243.2</v>
      </c>
      <c r="AF47" s="38">
        <v>237.5</v>
      </c>
      <c r="AG47" s="38">
        <v>96.5</v>
      </c>
      <c r="AH47" s="22">
        <f t="shared" si="10"/>
        <v>141</v>
      </c>
      <c r="AI47" s="40">
        <v>257</v>
      </c>
      <c r="AJ47" s="40">
        <v>75.400000000000006</v>
      </c>
      <c r="AK47" s="22">
        <f t="shared" si="11"/>
        <v>181.6</v>
      </c>
      <c r="AL47" s="40">
        <v>251</v>
      </c>
      <c r="AM47" s="40">
        <v>106.3</v>
      </c>
      <c r="AN47" s="23">
        <f t="shared" si="12"/>
        <v>144.69999999999999</v>
      </c>
      <c r="AO47" s="40">
        <v>443</v>
      </c>
      <c r="AP47" s="40">
        <v>194.8</v>
      </c>
      <c r="AQ47" s="23">
        <f t="shared" si="13"/>
        <v>248.2</v>
      </c>
    </row>
    <row r="48" spans="1:43" s="34" customFormat="1">
      <c r="A48" s="25" t="s">
        <v>5</v>
      </c>
      <c r="B48" s="26">
        <v>521</v>
      </c>
      <c r="C48" s="26">
        <v>205.6</v>
      </c>
      <c r="D48" s="27">
        <f t="shared" si="0"/>
        <v>315.39999999999998</v>
      </c>
      <c r="E48" s="28">
        <v>368</v>
      </c>
      <c r="F48" s="28">
        <v>120</v>
      </c>
      <c r="G48" s="29">
        <f t="shared" si="1"/>
        <v>248</v>
      </c>
      <c r="H48" s="28">
        <v>283</v>
      </c>
      <c r="I48" s="28">
        <v>96</v>
      </c>
      <c r="J48" s="29">
        <f t="shared" si="2"/>
        <v>187</v>
      </c>
      <c r="K48" s="28">
        <v>198</v>
      </c>
      <c r="L48" s="28">
        <v>75</v>
      </c>
      <c r="M48" s="29">
        <f t="shared" si="3"/>
        <v>123</v>
      </c>
      <c r="N48" s="28">
        <v>260</v>
      </c>
      <c r="O48" s="28">
        <v>108.3</v>
      </c>
      <c r="P48" s="30">
        <f t="shared" si="4"/>
        <v>151.69999999999999</v>
      </c>
      <c r="Q48" s="28">
        <v>69</v>
      </c>
      <c r="R48" s="28">
        <v>30.3</v>
      </c>
      <c r="S48" s="30">
        <f t="shared" si="5"/>
        <v>38.700000000000003</v>
      </c>
      <c r="T48" s="28">
        <v>147</v>
      </c>
      <c r="U48" s="28">
        <v>59.7</v>
      </c>
      <c r="V48" s="29">
        <f t="shared" si="6"/>
        <v>87.3</v>
      </c>
      <c r="W48" s="36">
        <v>294</v>
      </c>
      <c r="X48" s="36">
        <v>107.7</v>
      </c>
      <c r="Y48" s="29">
        <f t="shared" si="7"/>
        <v>186.3</v>
      </c>
      <c r="Z48" s="28">
        <v>240</v>
      </c>
      <c r="AA48" s="28">
        <v>14.5</v>
      </c>
      <c r="AB48" s="29">
        <f t="shared" si="8"/>
        <v>225.5</v>
      </c>
      <c r="AC48" s="28">
        <v>267</v>
      </c>
      <c r="AD48" s="28">
        <v>23.8</v>
      </c>
      <c r="AE48" s="29">
        <f t="shared" si="9"/>
        <v>243.2</v>
      </c>
      <c r="AF48" s="39">
        <v>203</v>
      </c>
      <c r="AG48" s="39">
        <v>80.5</v>
      </c>
      <c r="AH48" s="32">
        <f t="shared" si="10"/>
        <v>122.5</v>
      </c>
      <c r="AI48" s="39">
        <v>172</v>
      </c>
      <c r="AJ48" s="39">
        <v>57.7</v>
      </c>
      <c r="AK48" s="32">
        <f t="shared" si="11"/>
        <v>114.3</v>
      </c>
      <c r="AL48" s="39">
        <v>201</v>
      </c>
      <c r="AM48" s="39">
        <v>81</v>
      </c>
      <c r="AN48" s="33">
        <f t="shared" si="12"/>
        <v>120</v>
      </c>
      <c r="AO48" s="39">
        <v>240</v>
      </c>
      <c r="AP48" s="39">
        <v>123.1</v>
      </c>
      <c r="AQ48" s="58">
        <f t="shared" si="13"/>
        <v>116.9</v>
      </c>
    </row>
    <row r="49" spans="1:43" s="34" customFormat="1">
      <c r="A49" s="25" t="s">
        <v>6</v>
      </c>
      <c r="B49" s="26">
        <v>298</v>
      </c>
      <c r="C49" s="26">
        <v>105.7</v>
      </c>
      <c r="D49" s="27">
        <f t="shared" si="0"/>
        <v>192.3</v>
      </c>
      <c r="E49" s="28">
        <v>186</v>
      </c>
      <c r="F49" s="28">
        <v>39.5</v>
      </c>
      <c r="G49" s="29">
        <f t="shared" si="1"/>
        <v>146.5</v>
      </c>
      <c r="H49" s="28">
        <v>137</v>
      </c>
      <c r="I49" s="28">
        <v>28</v>
      </c>
      <c r="J49" s="29">
        <f t="shared" si="2"/>
        <v>109</v>
      </c>
      <c r="K49" s="28">
        <v>107</v>
      </c>
      <c r="L49" s="28">
        <v>28.8</v>
      </c>
      <c r="M49" s="29">
        <f t="shared" si="3"/>
        <v>78.2</v>
      </c>
      <c r="N49" s="28">
        <v>92</v>
      </c>
      <c r="O49" s="28">
        <v>16.600000000000001</v>
      </c>
      <c r="P49" s="30">
        <f t="shared" si="4"/>
        <v>75.400000000000006</v>
      </c>
      <c r="Q49" s="28">
        <v>55</v>
      </c>
      <c r="R49" s="28">
        <v>11.5</v>
      </c>
      <c r="S49" s="30">
        <f t="shared" si="5"/>
        <v>43.5</v>
      </c>
      <c r="T49" s="28">
        <v>103</v>
      </c>
      <c r="U49" s="28">
        <v>24.4</v>
      </c>
      <c r="V49" s="29">
        <f t="shared" si="6"/>
        <v>78.599999999999994</v>
      </c>
      <c r="W49" s="36">
        <v>61</v>
      </c>
      <c r="X49" s="36">
        <v>18.399999999999999</v>
      </c>
      <c r="Y49" s="29">
        <f t="shared" si="7"/>
        <v>42.6</v>
      </c>
      <c r="Z49" s="28">
        <v>70</v>
      </c>
      <c r="AA49" s="28">
        <v>19</v>
      </c>
      <c r="AB49" s="29">
        <f t="shared" si="8"/>
        <v>51</v>
      </c>
      <c r="AC49" s="28">
        <v>0</v>
      </c>
      <c r="AD49" s="28">
        <v>0</v>
      </c>
      <c r="AE49" s="29">
        <f t="shared" si="9"/>
        <v>0</v>
      </c>
      <c r="AF49" s="39">
        <v>35</v>
      </c>
      <c r="AG49" s="39">
        <v>16</v>
      </c>
      <c r="AH49" s="32">
        <f t="shared" si="10"/>
        <v>19</v>
      </c>
      <c r="AI49" s="39">
        <v>85</v>
      </c>
      <c r="AJ49" s="39">
        <v>17.7</v>
      </c>
      <c r="AK49" s="32">
        <f t="shared" si="11"/>
        <v>67.3</v>
      </c>
      <c r="AL49" s="39">
        <v>50</v>
      </c>
      <c r="AM49" s="39">
        <v>25.3</v>
      </c>
      <c r="AN49" s="33">
        <f t="shared" si="12"/>
        <v>24.7</v>
      </c>
      <c r="AO49" s="39">
        <v>0</v>
      </c>
      <c r="AP49" s="39">
        <v>0</v>
      </c>
      <c r="AQ49" s="58">
        <f t="shared" si="13"/>
        <v>0</v>
      </c>
    </row>
    <row r="50" spans="1:43" s="34" customFormat="1">
      <c r="A50" s="25" t="s">
        <v>7</v>
      </c>
      <c r="B50" s="26">
        <v>328</v>
      </c>
      <c r="C50" s="26">
        <v>141.19999999999999</v>
      </c>
      <c r="D50" s="27">
        <f t="shared" si="0"/>
        <v>186.8</v>
      </c>
      <c r="E50" s="28">
        <v>283</v>
      </c>
      <c r="F50" s="28">
        <v>0</v>
      </c>
      <c r="G50" s="29">
        <f t="shared" si="1"/>
        <v>283</v>
      </c>
      <c r="H50" s="28">
        <v>0</v>
      </c>
      <c r="I50" s="28">
        <v>0</v>
      </c>
      <c r="J50" s="29">
        <f t="shared" si="2"/>
        <v>0</v>
      </c>
      <c r="K50" s="28">
        <v>107</v>
      </c>
      <c r="L50" s="28">
        <v>30</v>
      </c>
      <c r="M50" s="29">
        <f t="shared" si="3"/>
        <v>77</v>
      </c>
      <c r="N50" s="28">
        <v>0</v>
      </c>
      <c r="O50" s="28">
        <v>0</v>
      </c>
      <c r="P50" s="30">
        <f t="shared" si="4"/>
        <v>0</v>
      </c>
      <c r="Q50" s="28">
        <v>0</v>
      </c>
      <c r="R50" s="28">
        <v>0</v>
      </c>
      <c r="S50" s="30">
        <f t="shared" si="5"/>
        <v>0</v>
      </c>
      <c r="T50" s="28">
        <v>0</v>
      </c>
      <c r="U50" s="28">
        <v>0</v>
      </c>
      <c r="V50" s="29">
        <f t="shared" si="6"/>
        <v>0</v>
      </c>
      <c r="W50" s="28">
        <v>0</v>
      </c>
      <c r="X50" s="28">
        <v>0</v>
      </c>
      <c r="Y50" s="29">
        <f t="shared" si="7"/>
        <v>0</v>
      </c>
      <c r="Z50" s="28">
        <v>0</v>
      </c>
      <c r="AA50" s="28">
        <v>0</v>
      </c>
      <c r="AB50" s="29">
        <f t="shared" si="8"/>
        <v>0</v>
      </c>
      <c r="AC50" s="28">
        <v>0</v>
      </c>
      <c r="AD50" s="28">
        <v>0</v>
      </c>
      <c r="AE50" s="29">
        <f t="shared" si="9"/>
        <v>0</v>
      </c>
      <c r="AF50" s="28">
        <v>0</v>
      </c>
      <c r="AG50" s="28">
        <v>0</v>
      </c>
      <c r="AH50" s="32">
        <f t="shared" si="10"/>
        <v>0</v>
      </c>
      <c r="AI50" s="28">
        <v>0</v>
      </c>
      <c r="AJ50" s="28">
        <v>0</v>
      </c>
      <c r="AK50" s="32">
        <f t="shared" si="11"/>
        <v>0</v>
      </c>
      <c r="AL50" s="34">
        <v>0</v>
      </c>
      <c r="AM50" s="34">
        <v>0</v>
      </c>
      <c r="AN50" s="33">
        <f t="shared" si="12"/>
        <v>0</v>
      </c>
      <c r="AO50" s="34">
        <v>203</v>
      </c>
      <c r="AP50" s="34">
        <v>72</v>
      </c>
      <c r="AQ50" s="58">
        <f t="shared" si="13"/>
        <v>131</v>
      </c>
    </row>
    <row r="51" spans="1:43" s="24" customFormat="1" ht="36">
      <c r="A51" s="15" t="s">
        <v>18</v>
      </c>
      <c r="B51" s="16">
        <v>10529</v>
      </c>
      <c r="C51" s="16">
        <v>3768.1</v>
      </c>
      <c r="D51" s="17">
        <f t="shared" si="0"/>
        <v>6760.9</v>
      </c>
      <c r="E51" s="18">
        <v>10889</v>
      </c>
      <c r="F51" s="18">
        <v>3787.1</v>
      </c>
      <c r="G51" s="19">
        <f t="shared" si="1"/>
        <v>7101.9</v>
      </c>
      <c r="H51" s="18">
        <v>9803</v>
      </c>
      <c r="I51" s="18">
        <v>2868.6</v>
      </c>
      <c r="J51" s="19">
        <f t="shared" si="2"/>
        <v>6934.4</v>
      </c>
      <c r="K51" s="18">
        <v>9807</v>
      </c>
      <c r="L51" s="18">
        <v>3691.6</v>
      </c>
      <c r="M51" s="19">
        <f t="shared" si="3"/>
        <v>6115.4</v>
      </c>
      <c r="N51" s="18">
        <v>12151</v>
      </c>
      <c r="O51" s="18">
        <v>4221</v>
      </c>
      <c r="P51" s="21">
        <f t="shared" si="4"/>
        <v>7930</v>
      </c>
      <c r="Q51" s="18">
        <v>13009</v>
      </c>
      <c r="R51" s="18">
        <v>4655.3999999999996</v>
      </c>
      <c r="S51" s="21">
        <f t="shared" si="5"/>
        <v>8353.6</v>
      </c>
      <c r="T51" s="18">
        <v>17401</v>
      </c>
      <c r="U51" s="18">
        <v>6381.8</v>
      </c>
      <c r="V51" s="19">
        <f t="shared" si="6"/>
        <v>11019.2</v>
      </c>
      <c r="W51" s="35">
        <v>19397</v>
      </c>
      <c r="X51" s="35">
        <v>6851</v>
      </c>
      <c r="Y51" s="19">
        <f t="shared" si="7"/>
        <v>12546</v>
      </c>
      <c r="Z51" s="18">
        <v>23744.6</v>
      </c>
      <c r="AA51" s="18">
        <v>5127.3999999999996</v>
      </c>
      <c r="AB51" s="19">
        <f t="shared" si="8"/>
        <v>18617.199999999997</v>
      </c>
      <c r="AC51" s="18">
        <v>23817.8</v>
      </c>
      <c r="AD51" s="18">
        <v>5574.9</v>
      </c>
      <c r="AE51" s="19">
        <f t="shared" si="9"/>
        <v>18242.900000000001</v>
      </c>
      <c r="AF51" s="38">
        <v>24349.3</v>
      </c>
      <c r="AG51" s="38">
        <v>8151.7</v>
      </c>
      <c r="AH51" s="22">
        <f t="shared" si="10"/>
        <v>16197.599999999999</v>
      </c>
      <c r="AI51" s="38">
        <v>25220.2</v>
      </c>
      <c r="AJ51" s="38">
        <v>8197.7999999999993</v>
      </c>
      <c r="AK51" s="22">
        <f t="shared" si="11"/>
        <v>17022.400000000001</v>
      </c>
      <c r="AL51" s="19">
        <v>26813.3</v>
      </c>
      <c r="AM51" s="19">
        <v>9112.9</v>
      </c>
      <c r="AN51" s="19">
        <f t="shared" si="12"/>
        <v>17700.400000000001</v>
      </c>
      <c r="AO51" s="19">
        <v>27003.599999999999</v>
      </c>
      <c r="AP51" s="19">
        <v>9183.5</v>
      </c>
      <c r="AQ51" s="19">
        <f t="shared" si="13"/>
        <v>17820.099999999999</v>
      </c>
    </row>
    <row r="52" spans="1:43" s="34" customFormat="1">
      <c r="A52" s="25" t="s">
        <v>5</v>
      </c>
      <c r="B52" s="26">
        <v>2608</v>
      </c>
      <c r="C52" s="26">
        <v>966.6</v>
      </c>
      <c r="D52" s="27">
        <f t="shared" si="0"/>
        <v>1641.4</v>
      </c>
      <c r="E52" s="28">
        <v>3117</v>
      </c>
      <c r="F52" s="28">
        <v>1186.5999999999999</v>
      </c>
      <c r="G52" s="29">
        <f t="shared" si="1"/>
        <v>1930.4</v>
      </c>
      <c r="H52" s="28">
        <v>2708</v>
      </c>
      <c r="I52" s="28">
        <v>960.4</v>
      </c>
      <c r="J52" s="29">
        <f t="shared" si="2"/>
        <v>1747.6</v>
      </c>
      <c r="K52" s="28">
        <v>2612</v>
      </c>
      <c r="L52" s="28">
        <v>1061.3</v>
      </c>
      <c r="M52" s="29">
        <f t="shared" si="3"/>
        <v>1550.7</v>
      </c>
      <c r="N52" s="28">
        <v>3842</v>
      </c>
      <c r="O52" s="28">
        <v>1609.1</v>
      </c>
      <c r="P52" s="30">
        <f t="shared" si="4"/>
        <v>2232.9</v>
      </c>
      <c r="Q52" s="28">
        <v>4334</v>
      </c>
      <c r="R52" s="28">
        <v>1760.9</v>
      </c>
      <c r="S52" s="30">
        <f t="shared" si="5"/>
        <v>2573.1</v>
      </c>
      <c r="T52" s="28">
        <v>5622</v>
      </c>
      <c r="U52" s="28">
        <v>2261.5</v>
      </c>
      <c r="V52" s="29">
        <f t="shared" si="6"/>
        <v>3360.5</v>
      </c>
      <c r="W52" s="36">
        <v>6437</v>
      </c>
      <c r="X52" s="36">
        <v>2749.7</v>
      </c>
      <c r="Y52" s="29">
        <f t="shared" si="7"/>
        <v>3687.3</v>
      </c>
      <c r="Z52" s="28">
        <v>7543.6</v>
      </c>
      <c r="AA52" s="28">
        <v>697.5</v>
      </c>
      <c r="AB52" s="29">
        <f t="shared" si="8"/>
        <v>6846.1</v>
      </c>
      <c r="AC52" s="28">
        <v>7606.8</v>
      </c>
      <c r="AD52" s="28">
        <v>865.2</v>
      </c>
      <c r="AE52" s="29">
        <f t="shared" si="9"/>
        <v>6741.6</v>
      </c>
      <c r="AF52" s="39">
        <v>7972.3</v>
      </c>
      <c r="AG52" s="39">
        <v>3160.9</v>
      </c>
      <c r="AH52" s="32">
        <f t="shared" si="10"/>
        <v>4811.3999999999996</v>
      </c>
      <c r="AI52" s="39">
        <v>7628.5</v>
      </c>
      <c r="AJ52" s="39">
        <v>2965.7</v>
      </c>
      <c r="AK52" s="32">
        <f t="shared" si="11"/>
        <v>4662.8</v>
      </c>
      <c r="AL52" s="41">
        <v>8679.6</v>
      </c>
      <c r="AM52" s="41">
        <v>3382.4</v>
      </c>
      <c r="AN52" s="33">
        <f t="shared" si="12"/>
        <v>5297.2000000000007</v>
      </c>
      <c r="AO52" s="41">
        <v>8882.4</v>
      </c>
      <c r="AP52" s="41">
        <v>3439.7</v>
      </c>
      <c r="AQ52" s="58">
        <f t="shared" si="13"/>
        <v>5442.7</v>
      </c>
    </row>
    <row r="53" spans="1:43" s="34" customFormat="1">
      <c r="A53" s="25" t="s">
        <v>6</v>
      </c>
      <c r="B53" s="26">
        <v>2019</v>
      </c>
      <c r="C53" s="26">
        <v>682.1</v>
      </c>
      <c r="D53" s="27">
        <f t="shared" si="0"/>
        <v>1336.9</v>
      </c>
      <c r="E53" s="28">
        <v>2101</v>
      </c>
      <c r="F53" s="28">
        <v>709</v>
      </c>
      <c r="G53" s="29">
        <f t="shared" si="1"/>
        <v>1392</v>
      </c>
      <c r="H53" s="28">
        <v>2095</v>
      </c>
      <c r="I53" s="28">
        <v>762.8</v>
      </c>
      <c r="J53" s="29">
        <f t="shared" si="2"/>
        <v>1332.2</v>
      </c>
      <c r="K53" s="28">
        <v>2006</v>
      </c>
      <c r="L53" s="28">
        <v>709.4</v>
      </c>
      <c r="M53" s="29">
        <f t="shared" si="3"/>
        <v>1296.5999999999999</v>
      </c>
      <c r="N53" s="28">
        <v>2526</v>
      </c>
      <c r="O53" s="28">
        <v>892.4</v>
      </c>
      <c r="P53" s="30">
        <f t="shared" si="4"/>
        <v>1633.6</v>
      </c>
      <c r="Q53" s="28">
        <v>2616</v>
      </c>
      <c r="R53" s="28">
        <v>989.5</v>
      </c>
      <c r="S53" s="30">
        <f t="shared" si="5"/>
        <v>1626.5</v>
      </c>
      <c r="T53" s="28">
        <v>4716</v>
      </c>
      <c r="U53" s="28">
        <v>1725.1</v>
      </c>
      <c r="V53" s="29">
        <f t="shared" si="6"/>
        <v>2990.9</v>
      </c>
      <c r="W53" s="36">
        <v>5313</v>
      </c>
      <c r="X53" s="36">
        <v>1791.3</v>
      </c>
      <c r="Y53" s="29">
        <f t="shared" si="7"/>
        <v>3521.7</v>
      </c>
      <c r="Z53" s="28">
        <v>6685</v>
      </c>
      <c r="AA53" s="28">
        <v>2113.9</v>
      </c>
      <c r="AB53" s="29">
        <f t="shared" si="8"/>
        <v>4571.1000000000004</v>
      </c>
      <c r="AC53" s="28">
        <v>6757</v>
      </c>
      <c r="AD53" s="28">
        <v>2288.1</v>
      </c>
      <c r="AE53" s="29">
        <f t="shared" si="9"/>
        <v>4468.8999999999996</v>
      </c>
      <c r="AF53" s="39">
        <v>6750</v>
      </c>
      <c r="AG53" s="39">
        <v>2312</v>
      </c>
      <c r="AH53" s="32">
        <f t="shared" si="10"/>
        <v>4438</v>
      </c>
      <c r="AI53" s="39">
        <v>6724</v>
      </c>
      <c r="AJ53" s="39">
        <v>2281.4</v>
      </c>
      <c r="AK53" s="32">
        <f t="shared" si="11"/>
        <v>4442.6000000000004</v>
      </c>
      <c r="AL53" s="41">
        <v>6782.7</v>
      </c>
      <c r="AM53" s="41">
        <v>2182.6999999999998</v>
      </c>
      <c r="AN53" s="33">
        <f t="shared" si="12"/>
        <v>4600</v>
      </c>
      <c r="AO53" s="41">
        <v>6693.4</v>
      </c>
      <c r="AP53" s="41">
        <v>2120.3000000000002</v>
      </c>
      <c r="AQ53" s="58">
        <f t="shared" si="13"/>
        <v>4573.0999999999995</v>
      </c>
    </row>
    <row r="54" spans="1:43" s="34" customFormat="1">
      <c r="A54" s="25" t="s">
        <v>7</v>
      </c>
      <c r="B54" s="26">
        <v>5902</v>
      </c>
      <c r="C54" s="26">
        <v>2119.4</v>
      </c>
      <c r="D54" s="27">
        <f t="shared" si="0"/>
        <v>3782.6</v>
      </c>
      <c r="E54" s="28">
        <v>5671</v>
      </c>
      <c r="F54" s="28">
        <v>1891.5</v>
      </c>
      <c r="G54" s="29">
        <f t="shared" si="1"/>
        <v>3779.5</v>
      </c>
      <c r="H54" s="28">
        <v>5000</v>
      </c>
      <c r="I54" s="28">
        <v>1145.4000000000001</v>
      </c>
      <c r="J54" s="29">
        <f t="shared" si="2"/>
        <v>3854.6</v>
      </c>
      <c r="K54" s="28">
        <v>5189</v>
      </c>
      <c r="L54" s="28">
        <v>1920.9</v>
      </c>
      <c r="M54" s="29">
        <f t="shared" si="3"/>
        <v>3268.1</v>
      </c>
      <c r="N54" s="28">
        <v>5783</v>
      </c>
      <c r="O54" s="28">
        <v>1719.5</v>
      </c>
      <c r="P54" s="30">
        <f t="shared" si="4"/>
        <v>4063.5</v>
      </c>
      <c r="Q54" s="28">
        <v>6059</v>
      </c>
      <c r="R54" s="28">
        <v>1905</v>
      </c>
      <c r="S54" s="30">
        <f t="shared" si="5"/>
        <v>4154</v>
      </c>
      <c r="T54" s="28">
        <v>7063</v>
      </c>
      <c r="U54" s="28">
        <v>2395.1999999999998</v>
      </c>
      <c r="V54" s="29">
        <f t="shared" si="6"/>
        <v>4667.8</v>
      </c>
      <c r="W54" s="36">
        <v>7647</v>
      </c>
      <c r="X54" s="36">
        <v>2310</v>
      </c>
      <c r="Y54" s="29">
        <f t="shared" si="7"/>
        <v>5337</v>
      </c>
      <c r="Z54" s="28">
        <v>9516</v>
      </c>
      <c r="AA54" s="28">
        <v>2316</v>
      </c>
      <c r="AB54" s="29">
        <f t="shared" si="8"/>
        <v>7200</v>
      </c>
      <c r="AC54" s="28">
        <v>9454</v>
      </c>
      <c r="AD54" s="28">
        <v>2421.6</v>
      </c>
      <c r="AE54" s="29">
        <f t="shared" si="9"/>
        <v>7032.4</v>
      </c>
      <c r="AF54" s="39">
        <v>9627</v>
      </c>
      <c r="AG54" s="39">
        <v>2678.8</v>
      </c>
      <c r="AH54" s="32">
        <f t="shared" si="10"/>
        <v>6948.2</v>
      </c>
      <c r="AI54" s="39">
        <v>10867.7</v>
      </c>
      <c r="AJ54" s="39">
        <v>2950.7</v>
      </c>
      <c r="AK54" s="32">
        <f t="shared" si="11"/>
        <v>7917.0000000000009</v>
      </c>
      <c r="AL54" s="41">
        <v>11351</v>
      </c>
      <c r="AM54" s="41">
        <v>3547.8</v>
      </c>
      <c r="AN54" s="33">
        <f t="shared" si="12"/>
        <v>7803.2</v>
      </c>
      <c r="AO54" s="41">
        <v>11427.8</v>
      </c>
      <c r="AP54" s="41">
        <v>3623.5</v>
      </c>
      <c r="AQ54" s="58">
        <f t="shared" si="13"/>
        <v>7804.2999999999993</v>
      </c>
    </row>
    <row r="55" spans="1:43" s="24" customFormat="1">
      <c r="A55" s="15" t="s">
        <v>19</v>
      </c>
      <c r="B55" s="16">
        <v>637</v>
      </c>
      <c r="C55" s="16">
        <v>64.900000000000006</v>
      </c>
      <c r="D55" s="17">
        <f t="shared" si="0"/>
        <v>572.1</v>
      </c>
      <c r="E55" s="18">
        <v>416</v>
      </c>
      <c r="F55" s="18">
        <v>20</v>
      </c>
      <c r="G55" s="19">
        <f t="shared" si="1"/>
        <v>396</v>
      </c>
      <c r="H55" s="18">
        <v>256</v>
      </c>
      <c r="I55" s="18">
        <v>24.4</v>
      </c>
      <c r="J55" s="19">
        <f t="shared" si="2"/>
        <v>231.6</v>
      </c>
      <c r="K55" s="18">
        <v>203</v>
      </c>
      <c r="L55" s="18">
        <v>124.7</v>
      </c>
      <c r="M55" s="19">
        <f t="shared" si="3"/>
        <v>78.3</v>
      </c>
      <c r="N55" s="18">
        <v>131</v>
      </c>
      <c r="O55" s="18">
        <v>32</v>
      </c>
      <c r="P55" s="21">
        <f t="shared" si="4"/>
        <v>99</v>
      </c>
      <c r="Q55" s="19">
        <v>0</v>
      </c>
      <c r="R55" s="42">
        <v>0</v>
      </c>
      <c r="S55" s="21">
        <f t="shared" si="5"/>
        <v>0</v>
      </c>
      <c r="T55" s="18">
        <v>0</v>
      </c>
      <c r="U55" s="18">
        <v>0</v>
      </c>
      <c r="V55" s="19">
        <f t="shared" si="6"/>
        <v>0</v>
      </c>
      <c r="W55" s="19">
        <v>0</v>
      </c>
      <c r="X55" s="42">
        <v>0</v>
      </c>
      <c r="Y55" s="19">
        <f t="shared" si="7"/>
        <v>0</v>
      </c>
      <c r="Z55" s="18">
        <v>0</v>
      </c>
      <c r="AA55" s="18">
        <v>0</v>
      </c>
      <c r="AB55" s="19">
        <f t="shared" si="8"/>
        <v>0</v>
      </c>
      <c r="AC55" s="18">
        <v>0</v>
      </c>
      <c r="AD55" s="18">
        <v>0</v>
      </c>
      <c r="AE55" s="19">
        <f t="shared" si="9"/>
        <v>0</v>
      </c>
      <c r="AF55" s="19">
        <f t="shared" si="9"/>
        <v>0</v>
      </c>
      <c r="AG55" s="19">
        <f t="shared" si="9"/>
        <v>0</v>
      </c>
      <c r="AH55" s="22">
        <f t="shared" si="10"/>
        <v>0</v>
      </c>
      <c r="AI55" s="42">
        <v>0</v>
      </c>
      <c r="AJ55" s="42">
        <v>0</v>
      </c>
      <c r="AK55" s="22">
        <f t="shared" si="11"/>
        <v>0</v>
      </c>
      <c r="AL55" s="42">
        <v>0</v>
      </c>
      <c r="AM55" s="42">
        <v>0</v>
      </c>
      <c r="AN55" s="23">
        <f t="shared" si="12"/>
        <v>0</v>
      </c>
      <c r="AO55" s="23">
        <f t="shared" ref="AO55:AO58" si="15">AM55-AN55</f>
        <v>0</v>
      </c>
      <c r="AP55" s="23">
        <f t="shared" ref="AP55:AP58" si="16">AN55-AO55</f>
        <v>0</v>
      </c>
      <c r="AQ55" s="23">
        <f t="shared" ref="AQ55:AQ58" si="17">AO55-AP55</f>
        <v>0</v>
      </c>
    </row>
    <row r="56" spans="1:43" s="34" customFormat="1">
      <c r="A56" s="25" t="s">
        <v>5</v>
      </c>
      <c r="B56" s="26">
        <v>40</v>
      </c>
      <c r="C56" s="26">
        <v>20</v>
      </c>
      <c r="D56" s="27">
        <f t="shared" si="0"/>
        <v>20</v>
      </c>
      <c r="E56" s="28">
        <v>35</v>
      </c>
      <c r="F56" s="28">
        <v>16</v>
      </c>
      <c r="G56" s="29">
        <f t="shared" si="1"/>
        <v>19</v>
      </c>
      <c r="H56" s="28">
        <v>8</v>
      </c>
      <c r="I56" s="28">
        <v>3</v>
      </c>
      <c r="J56" s="29">
        <f t="shared" si="2"/>
        <v>5</v>
      </c>
      <c r="K56" s="28">
        <v>18</v>
      </c>
      <c r="L56" s="28">
        <v>6</v>
      </c>
      <c r="M56" s="29">
        <f t="shared" si="3"/>
        <v>12</v>
      </c>
      <c r="N56" s="28">
        <v>12</v>
      </c>
      <c r="O56" s="28">
        <v>4</v>
      </c>
      <c r="P56" s="30">
        <f t="shared" si="4"/>
        <v>8</v>
      </c>
      <c r="Q56" s="28">
        <v>0</v>
      </c>
      <c r="R56" s="34">
        <v>0</v>
      </c>
      <c r="S56" s="30">
        <f t="shared" si="5"/>
        <v>0</v>
      </c>
      <c r="T56" s="28">
        <v>0</v>
      </c>
      <c r="U56" s="28">
        <v>0</v>
      </c>
      <c r="V56" s="29">
        <f t="shared" si="6"/>
        <v>0</v>
      </c>
      <c r="W56" s="28">
        <v>0</v>
      </c>
      <c r="X56" s="34">
        <v>0</v>
      </c>
      <c r="Y56" s="29">
        <f t="shared" si="7"/>
        <v>0</v>
      </c>
      <c r="Z56" s="28">
        <v>0</v>
      </c>
      <c r="AA56" s="28">
        <v>0</v>
      </c>
      <c r="AB56" s="29">
        <f t="shared" si="8"/>
        <v>0</v>
      </c>
      <c r="AC56" s="28">
        <v>0</v>
      </c>
      <c r="AD56" s="28">
        <v>0</v>
      </c>
      <c r="AE56" s="29">
        <f t="shared" si="9"/>
        <v>0</v>
      </c>
      <c r="AF56" s="29">
        <f t="shared" si="9"/>
        <v>0</v>
      </c>
      <c r="AG56" s="29">
        <f t="shared" si="9"/>
        <v>0</v>
      </c>
      <c r="AH56" s="32">
        <f t="shared" si="10"/>
        <v>0</v>
      </c>
      <c r="AI56" s="34">
        <v>0</v>
      </c>
      <c r="AJ56" s="34">
        <v>0</v>
      </c>
      <c r="AK56" s="32">
        <f t="shared" si="11"/>
        <v>0</v>
      </c>
      <c r="AL56" s="34">
        <v>0</v>
      </c>
      <c r="AM56" s="34">
        <v>0</v>
      </c>
      <c r="AN56" s="33">
        <f t="shared" si="12"/>
        <v>0</v>
      </c>
      <c r="AO56" s="33">
        <f t="shared" si="15"/>
        <v>0</v>
      </c>
      <c r="AP56" s="33">
        <f t="shared" si="16"/>
        <v>0</v>
      </c>
      <c r="AQ56" s="33">
        <f t="shared" si="17"/>
        <v>0</v>
      </c>
    </row>
    <row r="57" spans="1:43" s="34" customFormat="1">
      <c r="A57" s="25" t="s">
        <v>6</v>
      </c>
      <c r="B57" s="26">
        <v>129</v>
      </c>
      <c r="C57" s="26">
        <v>20.6</v>
      </c>
      <c r="D57" s="27">
        <f t="shared" si="0"/>
        <v>108.4</v>
      </c>
      <c r="E57" s="28">
        <v>0</v>
      </c>
      <c r="F57" s="28">
        <v>0</v>
      </c>
      <c r="G57" s="29">
        <f t="shared" si="1"/>
        <v>0</v>
      </c>
      <c r="H57" s="28">
        <v>47</v>
      </c>
      <c r="I57" s="28">
        <v>6.4</v>
      </c>
      <c r="J57" s="29">
        <f t="shared" si="2"/>
        <v>40.6</v>
      </c>
      <c r="K57" s="28">
        <v>0</v>
      </c>
      <c r="L57" s="28">
        <v>0</v>
      </c>
      <c r="M57" s="29">
        <f t="shared" si="3"/>
        <v>0</v>
      </c>
      <c r="N57" s="28">
        <v>0</v>
      </c>
      <c r="O57" s="34">
        <v>0</v>
      </c>
      <c r="P57" s="30">
        <f t="shared" si="4"/>
        <v>0</v>
      </c>
      <c r="Q57" s="28">
        <v>0</v>
      </c>
      <c r="R57" s="34">
        <v>0</v>
      </c>
      <c r="S57" s="30">
        <f t="shared" si="5"/>
        <v>0</v>
      </c>
      <c r="T57" s="28">
        <v>0</v>
      </c>
      <c r="U57" s="28">
        <v>0</v>
      </c>
      <c r="V57" s="29">
        <f t="shared" si="6"/>
        <v>0</v>
      </c>
      <c r="W57" s="28">
        <v>0</v>
      </c>
      <c r="X57" s="34">
        <v>0</v>
      </c>
      <c r="Y57" s="29">
        <f t="shared" si="7"/>
        <v>0</v>
      </c>
      <c r="Z57" s="28">
        <v>0</v>
      </c>
      <c r="AA57" s="28">
        <v>0</v>
      </c>
      <c r="AB57" s="29">
        <f t="shared" si="8"/>
        <v>0</v>
      </c>
      <c r="AC57" s="28">
        <v>0</v>
      </c>
      <c r="AD57" s="28">
        <v>0</v>
      </c>
      <c r="AE57" s="29">
        <f t="shared" si="9"/>
        <v>0</v>
      </c>
      <c r="AF57" s="29">
        <f t="shared" si="9"/>
        <v>0</v>
      </c>
      <c r="AG57" s="29">
        <f t="shared" si="9"/>
        <v>0</v>
      </c>
      <c r="AH57" s="32">
        <f t="shared" si="10"/>
        <v>0</v>
      </c>
      <c r="AI57" s="34">
        <v>0</v>
      </c>
      <c r="AJ57" s="34">
        <v>0</v>
      </c>
      <c r="AK57" s="32">
        <f t="shared" si="11"/>
        <v>0</v>
      </c>
      <c r="AL57" s="34">
        <v>0</v>
      </c>
      <c r="AM57" s="34">
        <v>0</v>
      </c>
      <c r="AN57" s="33">
        <f t="shared" si="12"/>
        <v>0</v>
      </c>
      <c r="AO57" s="33">
        <f t="shared" si="15"/>
        <v>0</v>
      </c>
      <c r="AP57" s="33">
        <f t="shared" si="16"/>
        <v>0</v>
      </c>
      <c r="AQ57" s="33">
        <f t="shared" si="17"/>
        <v>0</v>
      </c>
    </row>
    <row r="58" spans="1:43" s="34" customFormat="1">
      <c r="A58" s="25" t="s">
        <v>7</v>
      </c>
      <c r="B58" s="26">
        <v>468</v>
      </c>
      <c r="C58" s="26">
        <v>24.3</v>
      </c>
      <c r="D58" s="27">
        <f t="shared" si="0"/>
        <v>443.7</v>
      </c>
      <c r="E58" s="28">
        <v>381</v>
      </c>
      <c r="F58" s="28">
        <v>4</v>
      </c>
      <c r="G58" s="29">
        <f t="shared" si="1"/>
        <v>377</v>
      </c>
      <c r="H58" s="28">
        <v>201</v>
      </c>
      <c r="I58" s="28">
        <v>15</v>
      </c>
      <c r="J58" s="29">
        <f t="shared" si="2"/>
        <v>186</v>
      </c>
      <c r="K58" s="28">
        <v>185</v>
      </c>
      <c r="L58" s="28">
        <v>119</v>
      </c>
      <c r="M58" s="29">
        <f t="shared" si="3"/>
        <v>66</v>
      </c>
      <c r="N58" s="28">
        <v>119</v>
      </c>
      <c r="O58" s="28">
        <v>28</v>
      </c>
      <c r="P58" s="30">
        <f t="shared" si="4"/>
        <v>91</v>
      </c>
      <c r="Q58" s="28">
        <v>0</v>
      </c>
      <c r="R58" s="28">
        <v>0</v>
      </c>
      <c r="S58" s="30">
        <f t="shared" si="5"/>
        <v>0</v>
      </c>
      <c r="T58" s="28">
        <v>0</v>
      </c>
      <c r="U58" s="28">
        <v>0</v>
      </c>
      <c r="V58" s="29">
        <f t="shared" si="6"/>
        <v>0</v>
      </c>
      <c r="W58" s="28">
        <v>0</v>
      </c>
      <c r="X58" s="34">
        <v>0</v>
      </c>
      <c r="Y58" s="29">
        <f t="shared" si="7"/>
        <v>0</v>
      </c>
      <c r="Z58" s="28">
        <v>0</v>
      </c>
      <c r="AA58" s="28">
        <v>0</v>
      </c>
      <c r="AB58" s="29">
        <f t="shared" si="8"/>
        <v>0</v>
      </c>
      <c r="AC58" s="28">
        <v>0</v>
      </c>
      <c r="AD58" s="28">
        <v>0</v>
      </c>
      <c r="AE58" s="29">
        <f t="shared" si="9"/>
        <v>0</v>
      </c>
      <c r="AF58" s="29">
        <f t="shared" si="9"/>
        <v>0</v>
      </c>
      <c r="AG58" s="29">
        <f t="shared" si="9"/>
        <v>0</v>
      </c>
      <c r="AH58" s="32">
        <f t="shared" si="10"/>
        <v>0</v>
      </c>
      <c r="AI58" s="34">
        <v>0</v>
      </c>
      <c r="AJ58" s="34">
        <v>0</v>
      </c>
      <c r="AK58" s="32">
        <f t="shared" si="11"/>
        <v>0</v>
      </c>
      <c r="AL58" s="34">
        <v>0</v>
      </c>
      <c r="AM58" s="34">
        <v>0</v>
      </c>
      <c r="AN58" s="33">
        <f t="shared" si="12"/>
        <v>0</v>
      </c>
      <c r="AO58" s="33">
        <f t="shared" si="15"/>
        <v>0</v>
      </c>
      <c r="AP58" s="33">
        <f t="shared" si="16"/>
        <v>0</v>
      </c>
      <c r="AQ58" s="33">
        <f t="shared" si="17"/>
        <v>0</v>
      </c>
    </row>
    <row r="59" spans="1:43" s="24" customFormat="1">
      <c r="A59" s="15" t="s">
        <v>20</v>
      </c>
      <c r="B59" s="16">
        <v>3838</v>
      </c>
      <c r="C59" s="16">
        <v>1837.2</v>
      </c>
      <c r="D59" s="17">
        <f t="shared" si="0"/>
        <v>2000.8</v>
      </c>
      <c r="E59" s="18">
        <v>1959</v>
      </c>
      <c r="F59" s="18">
        <v>894</v>
      </c>
      <c r="G59" s="19">
        <f t="shared" si="1"/>
        <v>1065</v>
      </c>
      <c r="H59" s="18">
        <v>749</v>
      </c>
      <c r="I59" s="18">
        <v>316</v>
      </c>
      <c r="J59" s="19">
        <f t="shared" si="2"/>
        <v>433</v>
      </c>
      <c r="K59" s="18">
        <v>324</v>
      </c>
      <c r="L59" s="18">
        <v>174.4</v>
      </c>
      <c r="M59" s="19">
        <f t="shared" si="3"/>
        <v>149.6</v>
      </c>
      <c r="N59" s="18">
        <v>288</v>
      </c>
      <c r="O59" s="19">
        <v>170.7</v>
      </c>
      <c r="P59" s="21">
        <f t="shared" si="4"/>
        <v>117.30000000000001</v>
      </c>
      <c r="Q59" s="18">
        <v>435</v>
      </c>
      <c r="R59" s="18">
        <v>218.8</v>
      </c>
      <c r="S59" s="21">
        <f t="shared" si="5"/>
        <v>216.2</v>
      </c>
      <c r="T59" s="18">
        <v>691</v>
      </c>
      <c r="U59" s="18">
        <v>399</v>
      </c>
      <c r="V59" s="19">
        <f t="shared" si="6"/>
        <v>292</v>
      </c>
      <c r="W59" s="37">
        <v>782</v>
      </c>
      <c r="X59" s="19">
        <v>418.4</v>
      </c>
      <c r="Y59" s="19">
        <f t="shared" si="7"/>
        <v>363.6</v>
      </c>
      <c r="Z59" s="18">
        <v>871</v>
      </c>
      <c r="AA59" s="18">
        <v>290.2</v>
      </c>
      <c r="AB59" s="19">
        <f t="shared" si="8"/>
        <v>580.79999999999995</v>
      </c>
      <c r="AC59" s="18">
        <v>910</v>
      </c>
      <c r="AD59" s="18">
        <v>244.7</v>
      </c>
      <c r="AE59" s="19">
        <f t="shared" si="9"/>
        <v>665.3</v>
      </c>
      <c r="AF59" s="40">
        <v>1062</v>
      </c>
      <c r="AG59" s="38">
        <v>590.1</v>
      </c>
      <c r="AH59" s="22">
        <f t="shared" si="10"/>
        <v>471.9</v>
      </c>
      <c r="AI59" s="38">
        <v>1091.3</v>
      </c>
      <c r="AJ59" s="38">
        <v>604</v>
      </c>
      <c r="AK59" s="22">
        <f t="shared" si="11"/>
        <v>487.29999999999995</v>
      </c>
      <c r="AL59" s="38">
        <v>1291.8</v>
      </c>
      <c r="AM59" s="38">
        <v>711.5</v>
      </c>
      <c r="AN59" s="23">
        <f t="shared" si="12"/>
        <v>580.29999999999995</v>
      </c>
      <c r="AO59" s="19">
        <v>1368</v>
      </c>
      <c r="AP59" s="19">
        <v>847.3</v>
      </c>
      <c r="AQ59" s="23">
        <f>AO59-AP59</f>
        <v>520.70000000000005</v>
      </c>
    </row>
    <row r="60" spans="1:43" s="34" customFormat="1">
      <c r="A60" s="25" t="s">
        <v>5</v>
      </c>
      <c r="B60" s="26">
        <v>371</v>
      </c>
      <c r="C60" s="26">
        <v>179</v>
      </c>
      <c r="D60" s="27">
        <f t="shared" si="0"/>
        <v>192</v>
      </c>
      <c r="E60" s="28">
        <v>398</v>
      </c>
      <c r="F60" s="28">
        <v>189</v>
      </c>
      <c r="G60" s="29">
        <f t="shared" si="1"/>
        <v>209</v>
      </c>
      <c r="H60" s="28">
        <v>307</v>
      </c>
      <c r="I60" s="28">
        <v>115</v>
      </c>
      <c r="J60" s="29">
        <f t="shared" si="2"/>
        <v>192</v>
      </c>
      <c r="K60" s="28">
        <v>194</v>
      </c>
      <c r="L60" s="28">
        <v>86.4</v>
      </c>
      <c r="M60" s="29">
        <f t="shared" si="3"/>
        <v>107.6</v>
      </c>
      <c r="N60" s="28">
        <v>221</v>
      </c>
      <c r="O60" s="29">
        <v>115.7</v>
      </c>
      <c r="P60" s="30">
        <f t="shared" si="4"/>
        <v>105.3</v>
      </c>
      <c r="Q60" s="28">
        <v>196</v>
      </c>
      <c r="R60" s="28">
        <v>110.8</v>
      </c>
      <c r="S60" s="30">
        <f t="shared" si="5"/>
        <v>85.2</v>
      </c>
      <c r="T60" s="28">
        <v>298</v>
      </c>
      <c r="U60" s="28">
        <v>165.4</v>
      </c>
      <c r="V60" s="29">
        <f t="shared" si="6"/>
        <v>132.6</v>
      </c>
      <c r="W60" s="36">
        <v>328</v>
      </c>
      <c r="X60" s="28">
        <v>194.7</v>
      </c>
      <c r="Y60" s="29">
        <f t="shared" si="7"/>
        <v>133.30000000000001</v>
      </c>
      <c r="Z60" s="28">
        <v>421</v>
      </c>
      <c r="AA60" s="28">
        <v>45</v>
      </c>
      <c r="AB60" s="29">
        <f t="shared" si="8"/>
        <v>376</v>
      </c>
      <c r="AC60" s="28">
        <v>514</v>
      </c>
      <c r="AD60" s="28">
        <v>60.3</v>
      </c>
      <c r="AE60" s="29">
        <f t="shared" si="9"/>
        <v>453.7</v>
      </c>
      <c r="AF60" s="39">
        <v>611</v>
      </c>
      <c r="AG60" s="39">
        <v>358.8</v>
      </c>
      <c r="AH60" s="32">
        <f t="shared" si="10"/>
        <v>252.2</v>
      </c>
      <c r="AI60" s="39">
        <v>636.29999999999995</v>
      </c>
      <c r="AJ60" s="39">
        <v>342.1</v>
      </c>
      <c r="AK60" s="32">
        <f t="shared" si="11"/>
        <v>294.19999999999993</v>
      </c>
      <c r="AL60" s="43">
        <v>805.8</v>
      </c>
      <c r="AM60" s="43">
        <v>455.1</v>
      </c>
      <c r="AN60" s="33">
        <f t="shared" si="12"/>
        <v>350.69999999999993</v>
      </c>
      <c r="AO60" s="41">
        <v>894</v>
      </c>
      <c r="AP60" s="41">
        <v>522.29999999999995</v>
      </c>
      <c r="AQ60" s="58">
        <f t="shared" ref="AQ60:AQ70" si="18">AO60-AP60</f>
        <v>371.70000000000005</v>
      </c>
    </row>
    <row r="61" spans="1:43" s="34" customFormat="1">
      <c r="A61" s="25" t="s">
        <v>6</v>
      </c>
      <c r="B61" s="26">
        <v>710</v>
      </c>
      <c r="C61" s="26">
        <v>321.39999999999998</v>
      </c>
      <c r="D61" s="27">
        <f t="shared" si="0"/>
        <v>388.6</v>
      </c>
      <c r="E61" s="28">
        <v>650</v>
      </c>
      <c r="F61" s="28">
        <v>266</v>
      </c>
      <c r="G61" s="29">
        <f t="shared" si="1"/>
        <v>384</v>
      </c>
      <c r="H61" s="28">
        <v>253</v>
      </c>
      <c r="I61" s="28">
        <v>119</v>
      </c>
      <c r="J61" s="29">
        <f t="shared" si="2"/>
        <v>134</v>
      </c>
      <c r="K61" s="34">
        <v>0</v>
      </c>
      <c r="L61" s="34">
        <v>0</v>
      </c>
      <c r="M61" s="29">
        <f t="shared" si="3"/>
        <v>0</v>
      </c>
      <c r="N61" s="28">
        <v>67</v>
      </c>
      <c r="O61" s="28">
        <v>55</v>
      </c>
      <c r="P61" s="30">
        <f t="shared" si="4"/>
        <v>12</v>
      </c>
      <c r="Q61" s="28">
        <v>239</v>
      </c>
      <c r="R61" s="28">
        <v>108</v>
      </c>
      <c r="S61" s="30">
        <f t="shared" si="5"/>
        <v>131</v>
      </c>
      <c r="T61" s="28">
        <v>151</v>
      </c>
      <c r="U61" s="28">
        <v>66.599999999999994</v>
      </c>
      <c r="V61" s="29">
        <f t="shared" si="6"/>
        <v>84.4</v>
      </c>
      <c r="W61" s="36">
        <v>300</v>
      </c>
      <c r="X61" s="28">
        <v>128.1</v>
      </c>
      <c r="Y61" s="29">
        <f t="shared" si="7"/>
        <v>171.9</v>
      </c>
      <c r="Z61" s="28">
        <v>272</v>
      </c>
      <c r="AA61" s="28">
        <v>124.2</v>
      </c>
      <c r="AB61" s="29">
        <f t="shared" si="8"/>
        <v>147.80000000000001</v>
      </c>
      <c r="AC61" s="28">
        <v>188</v>
      </c>
      <c r="AD61" s="28">
        <v>41.6</v>
      </c>
      <c r="AE61" s="29">
        <f t="shared" si="9"/>
        <v>146.4</v>
      </c>
      <c r="AF61" s="39">
        <v>227</v>
      </c>
      <c r="AG61" s="39">
        <v>64.400000000000006</v>
      </c>
      <c r="AH61" s="32">
        <f t="shared" si="10"/>
        <v>162.6</v>
      </c>
      <c r="AI61" s="39">
        <v>229</v>
      </c>
      <c r="AJ61" s="39">
        <v>94.5</v>
      </c>
      <c r="AK61" s="32">
        <f t="shared" si="11"/>
        <v>134.5</v>
      </c>
      <c r="AL61" s="43">
        <v>259</v>
      </c>
      <c r="AM61" s="43">
        <v>90.5</v>
      </c>
      <c r="AN61" s="33">
        <f t="shared" si="12"/>
        <v>168.5</v>
      </c>
      <c r="AO61" s="41">
        <v>289</v>
      </c>
      <c r="AP61" s="41">
        <v>162.9</v>
      </c>
      <c r="AQ61" s="58">
        <f t="shared" si="18"/>
        <v>126.1</v>
      </c>
    </row>
    <row r="62" spans="1:43" s="34" customFormat="1">
      <c r="A62" s="25" t="s">
        <v>7</v>
      </c>
      <c r="B62" s="26">
        <v>2757</v>
      </c>
      <c r="C62" s="26">
        <v>1336.8</v>
      </c>
      <c r="D62" s="27">
        <f t="shared" si="0"/>
        <v>1420.2</v>
      </c>
      <c r="E62" s="28">
        <v>911</v>
      </c>
      <c r="F62" s="28">
        <v>439</v>
      </c>
      <c r="G62" s="29">
        <f t="shared" si="1"/>
        <v>472</v>
      </c>
      <c r="H62" s="28">
        <v>189</v>
      </c>
      <c r="I62" s="28">
        <v>82</v>
      </c>
      <c r="J62" s="29">
        <f t="shared" si="2"/>
        <v>107</v>
      </c>
      <c r="K62" s="28">
        <v>130</v>
      </c>
      <c r="L62" s="28">
        <v>88</v>
      </c>
      <c r="M62" s="29">
        <f t="shared" si="3"/>
        <v>42</v>
      </c>
      <c r="N62" s="28">
        <v>0</v>
      </c>
      <c r="O62" s="34">
        <v>0</v>
      </c>
      <c r="P62" s="30">
        <f t="shared" si="4"/>
        <v>0</v>
      </c>
      <c r="Q62" s="28">
        <v>0</v>
      </c>
      <c r="R62" s="28">
        <v>0</v>
      </c>
      <c r="S62" s="28">
        <f t="shared" si="5"/>
        <v>0</v>
      </c>
      <c r="T62" s="28">
        <v>242</v>
      </c>
      <c r="U62" s="28">
        <v>167</v>
      </c>
      <c r="V62" s="29">
        <f t="shared" si="6"/>
        <v>75</v>
      </c>
      <c r="W62" s="36">
        <v>154</v>
      </c>
      <c r="X62" s="28">
        <v>95.6</v>
      </c>
      <c r="Y62" s="29">
        <f t="shared" si="7"/>
        <v>58.400000000000006</v>
      </c>
      <c r="Z62" s="28">
        <v>178</v>
      </c>
      <c r="AA62" s="28">
        <v>121</v>
      </c>
      <c r="AB62" s="29">
        <f t="shared" si="8"/>
        <v>57</v>
      </c>
      <c r="AC62" s="28">
        <v>208</v>
      </c>
      <c r="AD62" s="28">
        <v>142.80000000000001</v>
      </c>
      <c r="AE62" s="29">
        <f t="shared" si="9"/>
        <v>65.199999999999989</v>
      </c>
      <c r="AF62" s="39">
        <v>224</v>
      </c>
      <c r="AG62" s="39">
        <v>166.9</v>
      </c>
      <c r="AH62" s="32">
        <f t="shared" si="10"/>
        <v>57.099999999999994</v>
      </c>
      <c r="AI62" s="39">
        <v>226</v>
      </c>
      <c r="AJ62" s="39">
        <v>167.4</v>
      </c>
      <c r="AK62" s="32">
        <f t="shared" si="11"/>
        <v>58.599999999999994</v>
      </c>
      <c r="AL62" s="43">
        <v>227</v>
      </c>
      <c r="AM62" s="43">
        <v>165.9</v>
      </c>
      <c r="AN62" s="33">
        <f t="shared" si="12"/>
        <v>61.099999999999994</v>
      </c>
      <c r="AO62" s="41">
        <v>185</v>
      </c>
      <c r="AP62" s="41">
        <v>162.1</v>
      </c>
      <c r="AQ62" s="58">
        <f t="shared" si="18"/>
        <v>22.900000000000006</v>
      </c>
    </row>
    <row r="63" spans="1:43" s="24" customFormat="1" ht="24">
      <c r="A63" s="15" t="s">
        <v>21</v>
      </c>
      <c r="B63" s="16">
        <v>537</v>
      </c>
      <c r="C63" s="16">
        <v>322</v>
      </c>
      <c r="D63" s="17">
        <f t="shared" si="0"/>
        <v>215</v>
      </c>
      <c r="E63" s="18">
        <v>932</v>
      </c>
      <c r="F63" s="18">
        <v>399</v>
      </c>
      <c r="G63" s="19">
        <f t="shared" si="1"/>
        <v>533</v>
      </c>
      <c r="H63" s="18">
        <v>643</v>
      </c>
      <c r="I63" s="18">
        <v>323</v>
      </c>
      <c r="J63" s="19">
        <f t="shared" si="2"/>
        <v>320</v>
      </c>
      <c r="K63" s="18">
        <v>596</v>
      </c>
      <c r="L63" s="18">
        <v>335</v>
      </c>
      <c r="M63" s="19">
        <f t="shared" si="3"/>
        <v>261</v>
      </c>
      <c r="N63" s="18">
        <v>652</v>
      </c>
      <c r="O63" s="19">
        <v>340</v>
      </c>
      <c r="P63" s="21">
        <f t="shared" si="4"/>
        <v>312</v>
      </c>
      <c r="Q63" s="18">
        <v>675</v>
      </c>
      <c r="R63" s="18">
        <v>387.6</v>
      </c>
      <c r="S63" s="18">
        <f t="shared" si="5"/>
        <v>287.39999999999998</v>
      </c>
      <c r="T63" s="18">
        <v>1591</v>
      </c>
      <c r="U63" s="18">
        <v>994.8</v>
      </c>
      <c r="V63" s="19">
        <f t="shared" si="6"/>
        <v>596.20000000000005</v>
      </c>
      <c r="W63" s="37">
        <v>1921</v>
      </c>
      <c r="X63" s="37">
        <v>1307.3</v>
      </c>
      <c r="Y63" s="19">
        <f t="shared" si="7"/>
        <v>613.70000000000005</v>
      </c>
      <c r="Z63" s="18">
        <v>2518</v>
      </c>
      <c r="AA63" s="18">
        <v>1047</v>
      </c>
      <c r="AB63" s="19">
        <f t="shared" si="8"/>
        <v>1471</v>
      </c>
      <c r="AC63" s="18">
        <v>2154.1</v>
      </c>
      <c r="AD63" s="18">
        <v>889</v>
      </c>
      <c r="AE63" s="19">
        <f t="shared" si="9"/>
        <v>1265.0999999999999</v>
      </c>
      <c r="AF63" s="40">
        <v>2129</v>
      </c>
      <c r="AG63" s="38">
        <v>1305.5</v>
      </c>
      <c r="AH63" s="22">
        <f t="shared" si="10"/>
        <v>823.5</v>
      </c>
      <c r="AI63" s="38">
        <v>2029</v>
      </c>
      <c r="AJ63" s="38">
        <v>1301.7</v>
      </c>
      <c r="AK63" s="22">
        <f t="shared" si="11"/>
        <v>727.3</v>
      </c>
      <c r="AL63" s="38">
        <v>2116.1</v>
      </c>
      <c r="AM63" s="38">
        <v>1375.9</v>
      </c>
      <c r="AN63" s="38">
        <f t="shared" si="12"/>
        <v>740.19999999999982</v>
      </c>
      <c r="AO63" s="38">
        <v>2354</v>
      </c>
      <c r="AP63" s="38">
        <v>1520.9</v>
      </c>
      <c r="AQ63" s="38">
        <f t="shared" si="18"/>
        <v>833.09999999999991</v>
      </c>
    </row>
    <row r="64" spans="1:43" s="34" customFormat="1">
      <c r="A64" s="25" t="s">
        <v>5</v>
      </c>
      <c r="B64" s="26">
        <v>311</v>
      </c>
      <c r="C64" s="26">
        <v>173</v>
      </c>
      <c r="D64" s="27">
        <f t="shared" si="0"/>
        <v>138</v>
      </c>
      <c r="E64" s="28">
        <v>386</v>
      </c>
      <c r="F64" s="28">
        <v>158</v>
      </c>
      <c r="G64" s="29">
        <f t="shared" si="1"/>
        <v>228</v>
      </c>
      <c r="H64" s="28">
        <v>410</v>
      </c>
      <c r="I64" s="28">
        <v>192</v>
      </c>
      <c r="J64" s="29">
        <f t="shared" si="2"/>
        <v>218</v>
      </c>
      <c r="K64" s="28">
        <v>391</v>
      </c>
      <c r="L64" s="28">
        <v>187</v>
      </c>
      <c r="M64" s="29">
        <f t="shared" si="3"/>
        <v>204</v>
      </c>
      <c r="N64" s="28">
        <v>488</v>
      </c>
      <c r="O64" s="29">
        <v>214</v>
      </c>
      <c r="P64" s="30">
        <f t="shared" si="4"/>
        <v>274</v>
      </c>
      <c r="Q64" s="28">
        <v>490</v>
      </c>
      <c r="R64" s="28">
        <v>250.9</v>
      </c>
      <c r="S64" s="28">
        <f t="shared" si="5"/>
        <v>239.1</v>
      </c>
      <c r="T64" s="28">
        <v>514</v>
      </c>
      <c r="U64" s="28">
        <v>274.5</v>
      </c>
      <c r="V64" s="29">
        <f t="shared" si="6"/>
        <v>239.5</v>
      </c>
      <c r="W64" s="36">
        <v>682</v>
      </c>
      <c r="X64" s="36">
        <v>416.2</v>
      </c>
      <c r="Y64" s="29">
        <f t="shared" si="7"/>
        <v>265.8</v>
      </c>
      <c r="Z64" s="28">
        <v>1047</v>
      </c>
      <c r="AA64" s="28">
        <v>74.599999999999994</v>
      </c>
      <c r="AB64" s="29">
        <f t="shared" si="8"/>
        <v>972.4</v>
      </c>
      <c r="AC64" s="28">
        <v>758.1</v>
      </c>
      <c r="AD64" s="28">
        <v>85.3</v>
      </c>
      <c r="AE64" s="29">
        <f t="shared" si="9"/>
        <v>672.80000000000007</v>
      </c>
      <c r="AF64" s="39">
        <v>709.8</v>
      </c>
      <c r="AG64" s="39">
        <v>398.8</v>
      </c>
      <c r="AH64" s="32">
        <f t="shared" si="10"/>
        <v>310.99999999999994</v>
      </c>
      <c r="AI64" s="39">
        <v>618</v>
      </c>
      <c r="AJ64" s="39">
        <v>401.1</v>
      </c>
      <c r="AK64" s="32">
        <f t="shared" si="11"/>
        <v>216.89999999999998</v>
      </c>
      <c r="AL64" s="44">
        <v>738.1</v>
      </c>
      <c r="AM64" s="44">
        <v>455.4</v>
      </c>
      <c r="AN64" s="33">
        <f t="shared" si="12"/>
        <v>282.70000000000005</v>
      </c>
      <c r="AO64" s="43">
        <v>737</v>
      </c>
      <c r="AP64" s="43">
        <v>450</v>
      </c>
      <c r="AQ64" s="58">
        <f t="shared" si="18"/>
        <v>287</v>
      </c>
    </row>
    <row r="65" spans="1:43" s="34" customFormat="1">
      <c r="A65" s="25" t="s">
        <v>6</v>
      </c>
      <c r="B65" s="26">
        <v>226</v>
      </c>
      <c r="C65" s="26">
        <v>149</v>
      </c>
      <c r="D65" s="27">
        <f t="shared" si="0"/>
        <v>77</v>
      </c>
      <c r="E65" s="28">
        <v>283</v>
      </c>
      <c r="F65" s="28">
        <v>169</v>
      </c>
      <c r="G65" s="29">
        <f t="shared" si="1"/>
        <v>114</v>
      </c>
      <c r="H65" s="28">
        <v>175</v>
      </c>
      <c r="I65" s="28">
        <v>78</v>
      </c>
      <c r="J65" s="29">
        <f t="shared" si="2"/>
        <v>97</v>
      </c>
      <c r="K65" s="28">
        <v>127</v>
      </c>
      <c r="L65" s="28">
        <v>101</v>
      </c>
      <c r="M65" s="29">
        <f t="shared" si="3"/>
        <v>26</v>
      </c>
      <c r="N65" s="28">
        <v>82</v>
      </c>
      <c r="O65" s="29">
        <v>64</v>
      </c>
      <c r="P65" s="30">
        <f t="shared" si="4"/>
        <v>18</v>
      </c>
      <c r="Q65" s="28">
        <v>124</v>
      </c>
      <c r="R65" s="28">
        <v>83.5</v>
      </c>
      <c r="S65" s="28">
        <f t="shared" si="5"/>
        <v>40.5</v>
      </c>
      <c r="T65" s="28">
        <v>400</v>
      </c>
      <c r="U65" s="28">
        <v>243.5</v>
      </c>
      <c r="V65" s="29">
        <f t="shared" si="6"/>
        <v>156.5</v>
      </c>
      <c r="W65" s="36">
        <v>390</v>
      </c>
      <c r="X65" s="36">
        <v>290.89999999999998</v>
      </c>
      <c r="Y65" s="29">
        <f t="shared" si="7"/>
        <v>99.100000000000023</v>
      </c>
      <c r="Z65" s="28">
        <v>544</v>
      </c>
      <c r="AA65" s="28">
        <v>316.8</v>
      </c>
      <c r="AB65" s="29">
        <f t="shared" si="8"/>
        <v>227.2</v>
      </c>
      <c r="AC65" s="28">
        <v>559</v>
      </c>
      <c r="AD65" s="28">
        <v>304.3</v>
      </c>
      <c r="AE65" s="29">
        <f t="shared" si="9"/>
        <v>254.7</v>
      </c>
      <c r="AF65" s="39">
        <v>559.20000000000005</v>
      </c>
      <c r="AG65" s="39">
        <v>365.2</v>
      </c>
      <c r="AH65" s="32">
        <f t="shared" si="10"/>
        <v>194.00000000000006</v>
      </c>
      <c r="AI65" s="39">
        <v>620</v>
      </c>
      <c r="AJ65" s="39">
        <v>394.4</v>
      </c>
      <c r="AK65" s="32">
        <f t="shared" si="11"/>
        <v>225.60000000000002</v>
      </c>
      <c r="AL65" s="44">
        <v>556</v>
      </c>
      <c r="AM65" s="44">
        <v>352.3</v>
      </c>
      <c r="AN65" s="33">
        <f t="shared" si="12"/>
        <v>203.7</v>
      </c>
      <c r="AO65" s="43">
        <v>733</v>
      </c>
      <c r="AP65" s="43">
        <v>439.1</v>
      </c>
      <c r="AQ65" s="58">
        <f t="shared" si="18"/>
        <v>293.89999999999998</v>
      </c>
    </row>
    <row r="66" spans="1:43" s="34" customFormat="1">
      <c r="A66" s="25" t="s">
        <v>7</v>
      </c>
      <c r="B66" s="26">
        <v>0</v>
      </c>
      <c r="C66" s="26">
        <v>0</v>
      </c>
      <c r="D66" s="27">
        <f t="shared" si="0"/>
        <v>0</v>
      </c>
      <c r="E66" s="28">
        <v>263</v>
      </c>
      <c r="F66" s="28">
        <v>72</v>
      </c>
      <c r="G66" s="29">
        <f t="shared" si="1"/>
        <v>191</v>
      </c>
      <c r="H66" s="28">
        <v>58</v>
      </c>
      <c r="I66" s="28">
        <v>53</v>
      </c>
      <c r="J66" s="29">
        <f t="shared" si="2"/>
        <v>5</v>
      </c>
      <c r="K66" s="28">
        <v>78</v>
      </c>
      <c r="L66" s="28">
        <v>47</v>
      </c>
      <c r="M66" s="29">
        <f t="shared" si="3"/>
        <v>31</v>
      </c>
      <c r="N66" s="28">
        <v>82</v>
      </c>
      <c r="O66" s="29">
        <v>62</v>
      </c>
      <c r="P66" s="30">
        <f t="shared" si="4"/>
        <v>20</v>
      </c>
      <c r="Q66" s="28">
        <v>61</v>
      </c>
      <c r="R66" s="28">
        <v>53.2</v>
      </c>
      <c r="S66" s="28">
        <f t="shared" si="5"/>
        <v>7.7999999999999972</v>
      </c>
      <c r="T66" s="28">
        <v>677</v>
      </c>
      <c r="U66" s="28">
        <v>476.8</v>
      </c>
      <c r="V66" s="29">
        <f t="shared" si="6"/>
        <v>200.2</v>
      </c>
      <c r="W66" s="36">
        <v>849</v>
      </c>
      <c r="X66" s="36">
        <v>600.20000000000005</v>
      </c>
      <c r="Y66" s="29">
        <f t="shared" si="7"/>
        <v>248.79999999999995</v>
      </c>
      <c r="Z66" s="28">
        <v>927</v>
      </c>
      <c r="AA66" s="28">
        <v>655.6</v>
      </c>
      <c r="AB66" s="29">
        <f t="shared" si="8"/>
        <v>271.39999999999998</v>
      </c>
      <c r="AC66" s="28">
        <v>837</v>
      </c>
      <c r="AD66" s="28">
        <v>499.4</v>
      </c>
      <c r="AE66" s="29">
        <f t="shared" si="9"/>
        <v>337.6</v>
      </c>
      <c r="AF66" s="39">
        <v>860</v>
      </c>
      <c r="AG66" s="39">
        <v>541.5</v>
      </c>
      <c r="AH66" s="32">
        <f t="shared" si="10"/>
        <v>318.5</v>
      </c>
      <c r="AI66" s="39">
        <v>791</v>
      </c>
      <c r="AJ66" s="39">
        <v>506.2</v>
      </c>
      <c r="AK66" s="32">
        <f t="shared" si="11"/>
        <v>284.8</v>
      </c>
      <c r="AL66" s="44">
        <v>822</v>
      </c>
      <c r="AM66" s="44">
        <v>568.20000000000005</v>
      </c>
      <c r="AN66" s="33">
        <f t="shared" si="12"/>
        <v>253.79999999999995</v>
      </c>
      <c r="AO66" s="43">
        <v>884</v>
      </c>
      <c r="AP66" s="43">
        <v>631.79999999999995</v>
      </c>
      <c r="AQ66" s="58">
        <f t="shared" si="18"/>
        <v>252.20000000000005</v>
      </c>
    </row>
    <row r="67" spans="1:43" s="24" customFormat="1" ht="24">
      <c r="A67" s="15" t="s">
        <v>22</v>
      </c>
      <c r="B67" s="16">
        <v>2917</v>
      </c>
      <c r="C67" s="16">
        <v>1176</v>
      </c>
      <c r="D67" s="17">
        <f t="shared" si="0"/>
        <v>1741</v>
      </c>
      <c r="E67" s="18">
        <v>3123</v>
      </c>
      <c r="F67" s="18">
        <v>1191</v>
      </c>
      <c r="G67" s="19">
        <f t="shared" si="1"/>
        <v>1932</v>
      </c>
      <c r="H67" s="18">
        <v>2300</v>
      </c>
      <c r="I67" s="18">
        <v>1034</v>
      </c>
      <c r="J67" s="19">
        <f t="shared" si="2"/>
        <v>1266</v>
      </c>
      <c r="K67" s="18">
        <v>2267</v>
      </c>
      <c r="L67" s="18">
        <v>906</v>
      </c>
      <c r="M67" s="19">
        <f t="shared" si="3"/>
        <v>1361</v>
      </c>
      <c r="N67" s="18">
        <v>2040</v>
      </c>
      <c r="O67" s="19">
        <v>817</v>
      </c>
      <c r="P67" s="21">
        <f t="shared" si="4"/>
        <v>1223</v>
      </c>
      <c r="Q67" s="18">
        <v>3765</v>
      </c>
      <c r="R67" s="18">
        <v>1570.3</v>
      </c>
      <c r="S67" s="18">
        <f t="shared" si="5"/>
        <v>2194.6999999999998</v>
      </c>
      <c r="T67" s="18">
        <v>5686</v>
      </c>
      <c r="U67" s="18">
        <v>2829</v>
      </c>
      <c r="V67" s="19">
        <f t="shared" si="6"/>
        <v>2857</v>
      </c>
      <c r="W67" s="37">
        <v>3910</v>
      </c>
      <c r="X67" s="37">
        <v>2033.8</v>
      </c>
      <c r="Y67" s="19">
        <f t="shared" si="7"/>
        <v>1876.2</v>
      </c>
      <c r="Z67" s="18">
        <v>4881</v>
      </c>
      <c r="AA67" s="18">
        <v>2335</v>
      </c>
      <c r="AB67" s="19">
        <f t="shared" si="8"/>
        <v>2546</v>
      </c>
      <c r="AC67" s="18">
        <v>4313</v>
      </c>
      <c r="AD67" s="18">
        <v>1867.1</v>
      </c>
      <c r="AE67" s="19">
        <f t="shared" si="9"/>
        <v>2445.9</v>
      </c>
      <c r="AF67" s="40">
        <v>4386.5</v>
      </c>
      <c r="AG67" s="38">
        <v>2248.6999999999998</v>
      </c>
      <c r="AH67" s="22">
        <f t="shared" si="10"/>
        <v>2137.8000000000002</v>
      </c>
      <c r="AI67" s="38">
        <v>4050.4</v>
      </c>
      <c r="AJ67" s="38">
        <v>2076.5</v>
      </c>
      <c r="AK67" s="22">
        <f t="shared" si="11"/>
        <v>1973.9</v>
      </c>
      <c r="AL67" s="45">
        <v>2577</v>
      </c>
      <c r="AM67" s="45">
        <v>1234.9000000000001</v>
      </c>
      <c r="AN67" s="45">
        <f t="shared" si="12"/>
        <v>1342.1</v>
      </c>
      <c r="AO67" s="38">
        <v>2530.4</v>
      </c>
      <c r="AP67" s="38">
        <v>1178.2</v>
      </c>
      <c r="AQ67" s="38">
        <f t="shared" si="18"/>
        <v>1352.2</v>
      </c>
    </row>
    <row r="68" spans="1:43" s="34" customFormat="1">
      <c r="A68" s="25" t="s">
        <v>5</v>
      </c>
      <c r="B68" s="26">
        <v>1134</v>
      </c>
      <c r="C68" s="26">
        <v>397</v>
      </c>
      <c r="D68" s="27">
        <f t="shared" si="0"/>
        <v>737</v>
      </c>
      <c r="E68" s="28">
        <v>1272</v>
      </c>
      <c r="F68" s="28">
        <v>455</v>
      </c>
      <c r="G68" s="29">
        <f t="shared" si="1"/>
        <v>817</v>
      </c>
      <c r="H68" s="28">
        <v>1082</v>
      </c>
      <c r="I68" s="28">
        <v>423</v>
      </c>
      <c r="J68" s="29">
        <f t="shared" si="2"/>
        <v>659</v>
      </c>
      <c r="K68" s="28">
        <v>1192</v>
      </c>
      <c r="L68" s="28">
        <v>416</v>
      </c>
      <c r="M68" s="29">
        <f t="shared" si="3"/>
        <v>776</v>
      </c>
      <c r="N68" s="28">
        <v>965</v>
      </c>
      <c r="O68" s="29">
        <v>387</v>
      </c>
      <c r="P68" s="30">
        <f t="shared" si="4"/>
        <v>578</v>
      </c>
      <c r="Q68" s="28">
        <v>806</v>
      </c>
      <c r="R68" s="28">
        <v>331.6</v>
      </c>
      <c r="S68" s="28">
        <f t="shared" si="5"/>
        <v>474.4</v>
      </c>
      <c r="T68" s="28">
        <v>1156</v>
      </c>
      <c r="U68" s="28">
        <v>458.9</v>
      </c>
      <c r="V68" s="29">
        <f t="shared" si="6"/>
        <v>697.1</v>
      </c>
      <c r="W68" s="36">
        <v>964</v>
      </c>
      <c r="X68" s="36">
        <v>504.9</v>
      </c>
      <c r="Y68" s="29">
        <f t="shared" si="7"/>
        <v>459.1</v>
      </c>
      <c r="Z68" s="28">
        <v>896</v>
      </c>
      <c r="AA68" s="28">
        <v>150.4</v>
      </c>
      <c r="AB68" s="29">
        <f t="shared" si="8"/>
        <v>745.6</v>
      </c>
      <c r="AC68" s="28">
        <v>842</v>
      </c>
      <c r="AD68" s="28">
        <v>149.19999999999999</v>
      </c>
      <c r="AE68" s="29">
        <f t="shared" si="9"/>
        <v>692.8</v>
      </c>
      <c r="AF68" s="39">
        <v>920.5</v>
      </c>
      <c r="AG68" s="39">
        <v>416.4</v>
      </c>
      <c r="AH68" s="32">
        <f t="shared" si="10"/>
        <v>504.1</v>
      </c>
      <c r="AI68" s="39">
        <v>729.4</v>
      </c>
      <c r="AJ68" s="39">
        <v>344.9</v>
      </c>
      <c r="AK68" s="32">
        <f t="shared" si="11"/>
        <v>384.5</v>
      </c>
      <c r="AL68" s="44">
        <v>787</v>
      </c>
      <c r="AM68" s="44">
        <v>398.4</v>
      </c>
      <c r="AN68" s="33">
        <f t="shared" si="12"/>
        <v>388.6</v>
      </c>
      <c r="AO68" s="44">
        <v>743.4</v>
      </c>
      <c r="AP68" s="44">
        <v>328.4</v>
      </c>
      <c r="AQ68" s="58">
        <f t="shared" si="18"/>
        <v>415</v>
      </c>
    </row>
    <row r="69" spans="1:43" s="34" customFormat="1">
      <c r="A69" s="25" t="s">
        <v>6</v>
      </c>
      <c r="B69" s="26">
        <v>937</v>
      </c>
      <c r="C69" s="26">
        <v>438</v>
      </c>
      <c r="D69" s="27">
        <f t="shared" si="0"/>
        <v>499</v>
      </c>
      <c r="E69" s="28">
        <v>1074</v>
      </c>
      <c r="F69" s="28">
        <v>490</v>
      </c>
      <c r="G69" s="29">
        <f t="shared" si="1"/>
        <v>584</v>
      </c>
      <c r="H69" s="28">
        <v>792</v>
      </c>
      <c r="I69" s="28">
        <v>329</v>
      </c>
      <c r="J69" s="29">
        <f t="shared" si="2"/>
        <v>463</v>
      </c>
      <c r="K69" s="28">
        <v>625</v>
      </c>
      <c r="L69" s="28">
        <v>246</v>
      </c>
      <c r="M69" s="29">
        <f t="shared" si="3"/>
        <v>379</v>
      </c>
      <c r="N69" s="28">
        <v>539</v>
      </c>
      <c r="O69" s="29">
        <v>276</v>
      </c>
      <c r="P69" s="30">
        <f t="shared" si="4"/>
        <v>263</v>
      </c>
      <c r="Q69" s="28">
        <v>764</v>
      </c>
      <c r="R69" s="28">
        <v>362.8</v>
      </c>
      <c r="S69" s="28">
        <f t="shared" si="5"/>
        <v>401.2</v>
      </c>
      <c r="T69" s="28">
        <v>1040</v>
      </c>
      <c r="U69" s="28">
        <v>465.7</v>
      </c>
      <c r="V69" s="29">
        <f t="shared" si="6"/>
        <v>574.29999999999995</v>
      </c>
      <c r="W69" s="36">
        <v>1005</v>
      </c>
      <c r="X69" s="36">
        <v>481.7</v>
      </c>
      <c r="Y69" s="29">
        <f t="shared" si="7"/>
        <v>523.29999999999995</v>
      </c>
      <c r="Z69" s="28">
        <v>1084</v>
      </c>
      <c r="AA69" s="28">
        <v>472.3</v>
      </c>
      <c r="AB69" s="29">
        <f t="shared" si="8"/>
        <v>611.70000000000005</v>
      </c>
      <c r="AC69" s="28">
        <v>1185</v>
      </c>
      <c r="AD69" s="28">
        <v>553.79999999999995</v>
      </c>
      <c r="AE69" s="29">
        <f t="shared" si="9"/>
        <v>631.20000000000005</v>
      </c>
      <c r="AF69" s="39">
        <v>1086</v>
      </c>
      <c r="AG69" s="39">
        <v>461.4</v>
      </c>
      <c r="AH69" s="32">
        <f t="shared" si="10"/>
        <v>624.6</v>
      </c>
      <c r="AI69" s="39">
        <v>1153</v>
      </c>
      <c r="AJ69" s="39">
        <v>529.4</v>
      </c>
      <c r="AK69" s="32">
        <f t="shared" si="11"/>
        <v>623.6</v>
      </c>
      <c r="AL69" s="44">
        <v>1051</v>
      </c>
      <c r="AM69" s="44">
        <v>475.2</v>
      </c>
      <c r="AN69" s="33">
        <f t="shared" si="12"/>
        <v>575.79999999999995</v>
      </c>
      <c r="AO69" s="44">
        <v>871</v>
      </c>
      <c r="AP69" s="44">
        <v>422.6</v>
      </c>
      <c r="AQ69" s="58">
        <f t="shared" si="18"/>
        <v>448.4</v>
      </c>
    </row>
    <row r="70" spans="1:43" s="34" customFormat="1" ht="13.5" thickBot="1">
      <c r="A70" s="46" t="s">
        <v>7</v>
      </c>
      <c r="B70" s="47">
        <v>846</v>
      </c>
      <c r="C70" s="47">
        <v>341</v>
      </c>
      <c r="D70" s="48">
        <f t="shared" si="0"/>
        <v>505</v>
      </c>
      <c r="E70" s="49">
        <v>777</v>
      </c>
      <c r="F70" s="49">
        <v>246</v>
      </c>
      <c r="G70" s="50">
        <f t="shared" si="1"/>
        <v>531</v>
      </c>
      <c r="H70" s="49">
        <v>426</v>
      </c>
      <c r="I70" s="49">
        <v>282</v>
      </c>
      <c r="J70" s="50">
        <f t="shared" si="2"/>
        <v>144</v>
      </c>
      <c r="K70" s="49">
        <v>450</v>
      </c>
      <c r="L70" s="49">
        <v>244</v>
      </c>
      <c r="M70" s="50">
        <f t="shared" si="3"/>
        <v>206</v>
      </c>
      <c r="N70" s="49">
        <v>536</v>
      </c>
      <c r="O70" s="50">
        <v>154</v>
      </c>
      <c r="P70" s="51">
        <f t="shared" si="4"/>
        <v>382</v>
      </c>
      <c r="Q70" s="49">
        <v>2195</v>
      </c>
      <c r="R70" s="49">
        <v>875.9</v>
      </c>
      <c r="S70" s="49">
        <f t="shared" si="5"/>
        <v>1319.1</v>
      </c>
      <c r="T70" s="49">
        <v>3490</v>
      </c>
      <c r="U70" s="49">
        <v>1904.4</v>
      </c>
      <c r="V70" s="50">
        <f t="shared" si="6"/>
        <v>1585.6</v>
      </c>
      <c r="W70" s="52">
        <v>1941</v>
      </c>
      <c r="X70" s="52">
        <v>1047.2</v>
      </c>
      <c r="Y70" s="50">
        <f t="shared" si="7"/>
        <v>893.8</v>
      </c>
      <c r="Z70" s="49">
        <v>2901</v>
      </c>
      <c r="AA70" s="49">
        <v>1712.3</v>
      </c>
      <c r="AB70" s="50">
        <f t="shared" si="8"/>
        <v>1188.7</v>
      </c>
      <c r="AC70" s="49">
        <v>2256</v>
      </c>
      <c r="AD70" s="49">
        <v>1164.0999999999999</v>
      </c>
      <c r="AE70" s="50">
        <f t="shared" si="9"/>
        <v>1091.9000000000001</v>
      </c>
      <c r="AF70" s="47">
        <v>2380</v>
      </c>
      <c r="AG70" s="47">
        <v>1370.9</v>
      </c>
      <c r="AH70" s="53">
        <f t="shared" si="10"/>
        <v>1009.0999999999999</v>
      </c>
      <c r="AI70" s="47">
        <v>2168</v>
      </c>
      <c r="AJ70" s="47">
        <v>1202.2</v>
      </c>
      <c r="AK70" s="53">
        <f t="shared" si="11"/>
        <v>965.8</v>
      </c>
      <c r="AL70" s="54">
        <v>739</v>
      </c>
      <c r="AM70" s="54">
        <v>361.3</v>
      </c>
      <c r="AN70" s="55">
        <f t="shared" si="12"/>
        <v>377.7</v>
      </c>
      <c r="AO70" s="54">
        <v>916</v>
      </c>
      <c r="AP70" s="54">
        <v>427.2</v>
      </c>
      <c r="AQ70" s="59">
        <f t="shared" si="18"/>
        <v>488.8</v>
      </c>
    </row>
    <row r="71" spans="1:43" s="57" customFormat="1">
      <c r="A71" s="2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43" s="57" customFormat="1">
      <c r="A72" s="2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43" s="57" customFormat="1">
      <c r="A73" s="2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43" s="57" customFormat="1">
      <c r="A74" s="2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43" s="57" customFormat="1">
      <c r="A75" s="2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43" s="57" customFormat="1">
      <c r="A76" s="2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43" s="57" customFormat="1">
      <c r="A77" s="24"/>
    </row>
    <row r="78" spans="1:43" s="57" customFormat="1">
      <c r="A78" s="24"/>
    </row>
    <row r="79" spans="1:43" s="57" customFormat="1">
      <c r="A79" s="24"/>
    </row>
    <row r="80" spans="1:43" s="57" customFormat="1">
      <c r="A80" s="24"/>
    </row>
    <row r="81" spans="1:1" s="57" customFormat="1">
      <c r="A81" s="24"/>
    </row>
    <row r="82" spans="1:1" s="57" customFormat="1">
      <c r="A82" s="24"/>
    </row>
    <row r="83" spans="1:1" s="57" customFormat="1">
      <c r="A83" s="24"/>
    </row>
    <row r="84" spans="1:1" s="57" customFormat="1">
      <c r="A84" s="24"/>
    </row>
    <row r="85" spans="1:1" s="57" customFormat="1">
      <c r="A85" s="24"/>
    </row>
    <row r="86" spans="1:1" s="57" customFormat="1">
      <c r="A86" s="24"/>
    </row>
    <row r="87" spans="1:1" s="57" customFormat="1">
      <c r="A87" s="24"/>
    </row>
    <row r="88" spans="1:1" s="57" customFormat="1">
      <c r="A88" s="24"/>
    </row>
    <row r="89" spans="1:1" s="57" customFormat="1">
      <c r="A89" s="24"/>
    </row>
    <row r="90" spans="1:1" s="57" customFormat="1">
      <c r="A90" s="24"/>
    </row>
    <row r="91" spans="1:1" s="57" customFormat="1">
      <c r="A91" s="24"/>
    </row>
    <row r="92" spans="1:1" s="57" customFormat="1">
      <c r="A92" s="24"/>
    </row>
    <row r="93" spans="1:1" s="57" customFormat="1">
      <c r="A93" s="24"/>
    </row>
    <row r="94" spans="1:1" s="57" customFormat="1">
      <c r="A94" s="24"/>
    </row>
    <row r="95" spans="1:1" s="57" customFormat="1">
      <c r="A95" s="24"/>
    </row>
    <row r="96" spans="1:1" s="57" customFormat="1">
      <c r="A96" s="24"/>
    </row>
    <row r="97" spans="1:1" s="57" customFormat="1">
      <c r="A97" s="24"/>
    </row>
    <row r="98" spans="1:1" s="57" customFormat="1">
      <c r="A98" s="24"/>
    </row>
    <row r="99" spans="1:1" s="57" customFormat="1">
      <c r="A99" s="24"/>
    </row>
    <row r="100" spans="1:1" s="57" customFormat="1">
      <c r="A100" s="24"/>
    </row>
    <row r="101" spans="1:1" s="57" customFormat="1">
      <c r="A101" s="24"/>
    </row>
    <row r="102" spans="1:1" s="57" customFormat="1">
      <c r="A102" s="24"/>
    </row>
    <row r="103" spans="1:1" s="57" customFormat="1">
      <c r="A103" s="24"/>
    </row>
    <row r="104" spans="1:1" s="57" customFormat="1">
      <c r="A104" s="24"/>
    </row>
    <row r="105" spans="1:1" s="57" customFormat="1">
      <c r="A105" s="24"/>
    </row>
    <row r="106" spans="1:1" s="57" customFormat="1">
      <c r="A106" s="24"/>
    </row>
    <row r="107" spans="1:1" s="57" customFormat="1">
      <c r="A107" s="24"/>
    </row>
    <row r="108" spans="1:1" s="57" customFormat="1">
      <c r="A108" s="24"/>
    </row>
    <row r="109" spans="1:1" s="57" customFormat="1">
      <c r="A109" s="24"/>
    </row>
    <row r="110" spans="1:1" s="57" customFormat="1">
      <c r="A110" s="24"/>
    </row>
    <row r="111" spans="1:1" s="57" customFormat="1">
      <c r="A111" s="24"/>
    </row>
    <row r="112" spans="1:1" s="57" customFormat="1">
      <c r="A112" s="24"/>
    </row>
    <row r="113" spans="1:1" s="57" customFormat="1">
      <c r="A113" s="24"/>
    </row>
    <row r="114" spans="1:1" s="57" customFormat="1">
      <c r="A114" s="24"/>
    </row>
    <row r="115" spans="1:1" s="57" customFormat="1">
      <c r="A115" s="24"/>
    </row>
    <row r="116" spans="1:1" s="57" customFormat="1">
      <c r="A116" s="24"/>
    </row>
    <row r="117" spans="1:1" s="57" customFormat="1">
      <c r="A117" s="24"/>
    </row>
    <row r="118" spans="1:1" s="57" customFormat="1">
      <c r="A118" s="24"/>
    </row>
    <row r="119" spans="1:1" s="57" customFormat="1">
      <c r="A119" s="24"/>
    </row>
    <row r="120" spans="1:1" s="57" customFormat="1">
      <c r="A120" s="24"/>
    </row>
    <row r="121" spans="1:1" s="57" customFormat="1">
      <c r="A121" s="24"/>
    </row>
    <row r="122" spans="1:1" s="57" customFormat="1">
      <c r="A122" s="24"/>
    </row>
    <row r="123" spans="1:1" s="57" customFormat="1">
      <c r="A123" s="24"/>
    </row>
    <row r="124" spans="1:1" s="57" customFormat="1">
      <c r="A124" s="24"/>
    </row>
    <row r="125" spans="1:1" s="57" customFormat="1">
      <c r="A125" s="24"/>
    </row>
    <row r="126" spans="1:1" s="57" customFormat="1">
      <c r="A126" s="24"/>
    </row>
    <row r="127" spans="1:1" s="57" customFormat="1">
      <c r="A127" s="24"/>
    </row>
    <row r="128" spans="1:1" s="57" customFormat="1">
      <c r="A128" s="24"/>
    </row>
    <row r="129" spans="1:1" s="57" customFormat="1">
      <c r="A129" s="24"/>
    </row>
    <row r="130" spans="1:1" s="57" customFormat="1">
      <c r="A130" s="24"/>
    </row>
    <row r="131" spans="1:1" s="57" customFormat="1">
      <c r="A131" s="24"/>
    </row>
    <row r="132" spans="1:1" s="57" customFormat="1">
      <c r="A132" s="24"/>
    </row>
    <row r="133" spans="1:1" s="57" customFormat="1">
      <c r="A133" s="24"/>
    </row>
    <row r="134" spans="1:1" s="57" customFormat="1">
      <c r="A134" s="24"/>
    </row>
    <row r="135" spans="1:1" s="57" customFormat="1">
      <c r="A135" s="24"/>
    </row>
    <row r="136" spans="1:1" s="57" customFormat="1">
      <c r="A136" s="24"/>
    </row>
    <row r="137" spans="1:1" s="57" customFormat="1">
      <c r="A137" s="24"/>
    </row>
    <row r="138" spans="1:1" s="57" customFormat="1">
      <c r="A138" s="24"/>
    </row>
    <row r="139" spans="1:1" s="57" customFormat="1">
      <c r="A139" s="24"/>
    </row>
    <row r="140" spans="1:1" s="57" customFormat="1">
      <c r="A140" s="24"/>
    </row>
    <row r="141" spans="1:1" s="57" customFormat="1">
      <c r="A141" s="24"/>
    </row>
    <row r="142" spans="1:1" s="57" customFormat="1">
      <c r="A142" s="24"/>
    </row>
    <row r="143" spans="1:1" s="57" customFormat="1">
      <c r="A143" s="24"/>
    </row>
    <row r="144" spans="1:1" s="57" customFormat="1">
      <c r="A144" s="24"/>
    </row>
    <row r="145" spans="1:1" s="57" customFormat="1">
      <c r="A145" s="24"/>
    </row>
    <row r="146" spans="1:1" s="57" customFormat="1">
      <c r="A146" s="24"/>
    </row>
    <row r="147" spans="1:1" s="57" customFormat="1">
      <c r="A147" s="24"/>
    </row>
    <row r="148" spans="1:1" s="57" customFormat="1">
      <c r="A148" s="24"/>
    </row>
    <row r="149" spans="1:1" s="57" customFormat="1">
      <c r="A149" s="24"/>
    </row>
    <row r="150" spans="1:1" s="57" customFormat="1">
      <c r="A150" s="24"/>
    </row>
    <row r="151" spans="1:1" s="57" customFormat="1">
      <c r="A151" s="24"/>
    </row>
    <row r="152" spans="1:1" s="57" customFormat="1">
      <c r="A152" s="24"/>
    </row>
    <row r="153" spans="1:1" s="57" customFormat="1">
      <c r="A153" s="24"/>
    </row>
    <row r="154" spans="1:1" s="57" customFormat="1">
      <c r="A154" s="24"/>
    </row>
    <row r="155" spans="1:1" s="57" customFormat="1">
      <c r="A155" s="24"/>
    </row>
    <row r="156" spans="1:1" s="57" customFormat="1">
      <c r="A156" s="24"/>
    </row>
    <row r="157" spans="1:1" s="57" customFormat="1">
      <c r="A157" s="24"/>
    </row>
    <row r="158" spans="1:1" s="57" customFormat="1">
      <c r="A158" s="24"/>
    </row>
    <row r="159" spans="1:1" s="57" customFormat="1"/>
    <row r="160" spans="1:1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  <row r="507" s="57" customFormat="1"/>
    <row r="508" s="57" customFormat="1"/>
    <row r="509" s="57" customFormat="1"/>
    <row r="510" s="57" customFormat="1"/>
    <row r="511" s="57" customFormat="1"/>
    <row r="512" s="57" customFormat="1"/>
    <row r="513" s="57" customFormat="1"/>
    <row r="514" s="57" customFormat="1"/>
    <row r="515" s="57" customFormat="1"/>
    <row r="516" s="57" customFormat="1"/>
    <row r="517" s="57" customFormat="1"/>
    <row r="518" s="57" customFormat="1"/>
    <row r="519" s="57" customFormat="1"/>
    <row r="520" s="57" customFormat="1"/>
    <row r="521" s="57" customFormat="1"/>
    <row r="522" s="57" customFormat="1"/>
    <row r="523" s="57" customFormat="1"/>
    <row r="524" s="57" customFormat="1"/>
    <row r="525" s="57" customFormat="1"/>
    <row r="526" s="57" customFormat="1"/>
    <row r="527" s="57" customFormat="1"/>
    <row r="528" s="57" customFormat="1"/>
    <row r="529" s="57" customFormat="1"/>
    <row r="530" s="57" customFormat="1"/>
    <row r="531" s="57" customFormat="1"/>
    <row r="532" s="57" customFormat="1"/>
    <row r="533" s="57" customFormat="1"/>
    <row r="534" s="57" customFormat="1"/>
    <row r="535" s="57" customFormat="1"/>
    <row r="536" s="57" customFormat="1"/>
    <row r="537" s="57" customFormat="1"/>
    <row r="538" s="57" customFormat="1"/>
    <row r="539" s="57" customFormat="1"/>
    <row r="540" s="57" customFormat="1"/>
    <row r="541" s="57" customFormat="1"/>
    <row r="542" s="57" customFormat="1"/>
    <row r="543" s="57" customFormat="1"/>
    <row r="544" s="57" customFormat="1"/>
    <row r="545" s="57" customFormat="1"/>
    <row r="546" s="57" customFormat="1"/>
    <row r="547" s="57" customFormat="1"/>
    <row r="548" s="57" customFormat="1"/>
    <row r="549" s="57" customFormat="1"/>
    <row r="550" s="57" customFormat="1"/>
    <row r="551" s="57" customFormat="1"/>
    <row r="552" s="57" customFormat="1"/>
    <row r="553" s="57" customFormat="1"/>
    <row r="554" s="57" customFormat="1"/>
    <row r="555" s="57" customFormat="1"/>
    <row r="556" s="57" customFormat="1"/>
    <row r="557" s="57" customFormat="1"/>
    <row r="558" s="57" customFormat="1"/>
    <row r="559" s="57" customFormat="1"/>
    <row r="560" s="57" customFormat="1"/>
    <row r="561" s="57" customFormat="1"/>
    <row r="562" s="57" customFormat="1"/>
    <row r="563" s="57" customFormat="1"/>
    <row r="564" s="57" customFormat="1"/>
    <row r="565" s="57" customFormat="1"/>
    <row r="566" s="57" customFormat="1"/>
    <row r="567" s="57" customFormat="1"/>
    <row r="568" s="57" customFormat="1"/>
    <row r="569" s="57" customFormat="1"/>
    <row r="570" s="57" customFormat="1"/>
    <row r="571" s="57" customFormat="1"/>
    <row r="572" s="57" customFormat="1"/>
    <row r="573" s="57" customFormat="1"/>
    <row r="574" s="57" customFormat="1"/>
    <row r="575" s="57" customFormat="1"/>
    <row r="576" s="57" customFormat="1"/>
    <row r="577" s="57" customFormat="1"/>
    <row r="578" s="57" customFormat="1"/>
    <row r="579" s="57" customFormat="1"/>
    <row r="580" s="57" customFormat="1"/>
    <row r="581" s="57" customFormat="1"/>
    <row r="582" s="57" customFormat="1"/>
    <row r="583" s="57" customFormat="1"/>
    <row r="584" s="57" customFormat="1"/>
    <row r="585" s="57" customFormat="1"/>
    <row r="586" s="57" customFormat="1"/>
    <row r="587" s="57" customFormat="1"/>
    <row r="588" s="57" customFormat="1"/>
    <row r="589" s="57" customFormat="1"/>
    <row r="590" s="57" customFormat="1"/>
    <row r="591" s="57" customFormat="1"/>
    <row r="592" s="57" customFormat="1"/>
    <row r="593" s="57" customFormat="1"/>
    <row r="594" s="57" customFormat="1"/>
    <row r="595" s="57" customFormat="1"/>
    <row r="596" s="57" customFormat="1"/>
    <row r="597" s="57" customFormat="1"/>
    <row r="598" s="57" customFormat="1"/>
    <row r="599" s="57" customFormat="1"/>
    <row r="600" s="57" customFormat="1"/>
    <row r="601" s="57" customFormat="1"/>
    <row r="602" s="57" customFormat="1"/>
    <row r="603" s="57" customFormat="1"/>
    <row r="604" s="57" customFormat="1"/>
    <row r="605" s="57" customFormat="1"/>
    <row r="606" s="57" customFormat="1"/>
    <row r="607" s="57" customFormat="1"/>
    <row r="608" s="57" customFormat="1"/>
    <row r="609" s="57" customFormat="1"/>
    <row r="610" s="57" customFormat="1"/>
    <row r="611" s="57" customFormat="1"/>
    <row r="612" s="57" customFormat="1"/>
    <row r="613" s="57" customFormat="1"/>
    <row r="614" s="57" customFormat="1"/>
    <row r="615" s="57" customFormat="1"/>
    <row r="616" s="57" customFormat="1"/>
    <row r="617" s="57" customFormat="1"/>
    <row r="618" s="57" customFormat="1"/>
    <row r="619" s="57" customFormat="1"/>
    <row r="620" s="57" customFormat="1"/>
    <row r="621" s="57" customFormat="1"/>
    <row r="622" s="57" customFormat="1"/>
    <row r="623" s="57" customFormat="1"/>
    <row r="624" s="57" customFormat="1"/>
    <row r="625" s="57" customFormat="1"/>
    <row r="626" s="57" customFormat="1"/>
    <row r="627" s="57" customFormat="1"/>
    <row r="628" s="57" customFormat="1"/>
    <row r="629" s="57" customFormat="1"/>
    <row r="630" s="57" customFormat="1"/>
    <row r="631" s="57" customFormat="1"/>
    <row r="632" s="57" customFormat="1"/>
    <row r="633" s="57" customFormat="1"/>
    <row r="634" s="57" customFormat="1"/>
    <row r="635" s="57" customFormat="1"/>
    <row r="636" s="57" customFormat="1"/>
    <row r="637" s="57" customFormat="1"/>
    <row r="638" s="57" customFormat="1"/>
    <row r="639" s="57" customFormat="1"/>
    <row r="640" s="57" customFormat="1"/>
    <row r="641" spans="1:1" s="57" customFormat="1"/>
    <row r="642" spans="1:1" s="57" customFormat="1"/>
    <row r="643" spans="1:1" s="57" customFormat="1"/>
    <row r="644" spans="1:1" s="57" customFormat="1"/>
    <row r="645" spans="1:1" s="57" customFormat="1"/>
    <row r="646" spans="1:1" s="57" customFormat="1"/>
    <row r="647" spans="1:1" s="57" customFormat="1"/>
    <row r="648" spans="1:1" s="57" customFormat="1"/>
    <row r="649" spans="1:1" s="57" customFormat="1"/>
    <row r="650" spans="1:1" s="57" customFormat="1"/>
    <row r="651" spans="1:1" s="57" customFormat="1"/>
    <row r="652" spans="1:1">
      <c r="A652" s="57"/>
    </row>
    <row r="653" spans="1:1">
      <c r="A653" s="57"/>
    </row>
    <row r="654" spans="1:1">
      <c r="A654" s="57"/>
    </row>
    <row r="655" spans="1:1">
      <c r="A655" s="57"/>
    </row>
    <row r="656" spans="1:1">
      <c r="A656" s="57"/>
    </row>
    <row r="657" spans="1:1">
      <c r="A657" s="57"/>
    </row>
    <row r="658" spans="1:1">
      <c r="A658" s="57"/>
    </row>
    <row r="659" spans="1:1">
      <c r="A659" s="57"/>
    </row>
    <row r="660" spans="1:1">
      <c r="A660" s="57"/>
    </row>
    <row r="661" spans="1:1">
      <c r="A661" s="57"/>
    </row>
    <row r="662" spans="1:1">
      <c r="A662" s="57"/>
    </row>
    <row r="663" spans="1:1">
      <c r="A663" s="57"/>
    </row>
    <row r="664" spans="1:1">
      <c r="A664" s="57"/>
    </row>
    <row r="665" spans="1:1">
      <c r="A665" s="57"/>
    </row>
    <row r="666" spans="1:1">
      <c r="A666" s="57"/>
    </row>
    <row r="667" spans="1:1">
      <c r="A667" s="57"/>
    </row>
    <row r="668" spans="1:1">
      <c r="A668" s="57"/>
    </row>
    <row r="669" spans="1:1">
      <c r="A669" s="57"/>
    </row>
    <row r="670" spans="1:1">
      <c r="A670" s="57"/>
    </row>
    <row r="671" spans="1:1">
      <c r="A671" s="57"/>
    </row>
    <row r="672" spans="1:1">
      <c r="A672" s="57"/>
    </row>
    <row r="673" spans="1:1">
      <c r="A673" s="57"/>
    </row>
    <row r="674" spans="1:1">
      <c r="A674" s="57"/>
    </row>
    <row r="675" spans="1:1">
      <c r="A675" s="57"/>
    </row>
    <row r="676" spans="1:1">
      <c r="A676" s="57"/>
    </row>
    <row r="677" spans="1:1">
      <c r="A677" s="57"/>
    </row>
    <row r="678" spans="1:1">
      <c r="A678" s="57"/>
    </row>
    <row r="679" spans="1:1">
      <c r="A679" s="57"/>
    </row>
    <row r="680" spans="1:1">
      <c r="A680" s="57"/>
    </row>
    <row r="681" spans="1:1">
      <c r="A681" s="57"/>
    </row>
    <row r="682" spans="1:1">
      <c r="A682" s="57"/>
    </row>
    <row r="683" spans="1:1">
      <c r="A683" s="57"/>
    </row>
    <row r="684" spans="1:1">
      <c r="A684" s="57"/>
    </row>
    <row r="685" spans="1:1">
      <c r="A685" s="57"/>
    </row>
  </sheetData>
  <mergeCells count="14">
    <mergeCell ref="AO4:AQ4"/>
    <mergeCell ref="Q4:S4"/>
    <mergeCell ref="B4:D4"/>
    <mergeCell ref="E4:G4"/>
    <mergeCell ref="H4:J4"/>
    <mergeCell ref="K4:M4"/>
    <mergeCell ref="N4:P4"/>
    <mergeCell ref="AL4:AN4"/>
    <mergeCell ref="T4:V4"/>
    <mergeCell ref="W4:Y4"/>
    <mergeCell ref="Z4:AB4"/>
    <mergeCell ref="AC4:AE4"/>
    <mergeCell ref="AF4:AH4"/>
    <mergeCell ref="AI4:AK4"/>
  </mergeCells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34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ГКЭД жм.</vt:lpstr>
      <vt:lpstr>'ГКЭД жм.'!Заголовки_для_печати</vt:lpstr>
      <vt:lpstr>'ГКЭД жм.'!Область_печати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Shakmatova</cp:lastModifiedBy>
  <dcterms:created xsi:type="dcterms:W3CDTF">2013-10-21T10:50:21Z</dcterms:created>
  <dcterms:modified xsi:type="dcterms:W3CDTF">2016-01-28T05:10:42Z</dcterms:modified>
</cp:coreProperties>
</file>