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8420" windowHeight="10650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<sst xmlns="http://schemas.openxmlformats.org/spreadsheetml/2006/main" count="96" uniqueCount="27">
  <si>
    <t>Сельское хозяйство,  лесное хозяйство и рыбоводство</t>
  </si>
  <si>
    <t>Добыча полезных ископаемых</t>
  </si>
  <si>
    <t>Обрабатывающая промышленность</t>
  </si>
  <si>
    <t>Обеспечение (снабжение) электроэнергией, газом, паром и кондицированным воздухом</t>
  </si>
  <si>
    <t>Водоснабжение, очистка, обработка отходов и получение вторичного сырья</t>
  </si>
  <si>
    <t>Строительство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</si>
  <si>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</si>
  <si>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</si>
  <si>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</si>
  <si>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 xml:space="preserve">    Информация и связь</t>
  </si>
  <si>
    <t>Финансовое посредничество и страхование</t>
  </si>
  <si>
    <t>Операции с недвижимым имуществом</t>
  </si>
  <si>
    <t xml:space="preserve">   Профессиональная, научная и техническая деятельность</t>
  </si>
  <si>
    <t xml:space="preserve">   Административная и впомогательная деятельность</t>
  </si>
  <si>
    <t>Образование</t>
  </si>
  <si>
    <t>Здравоохранение и социальное обслуживание населения</t>
  </si>
  <si>
    <t xml:space="preserve">    Искусство, развлечение и отдых</t>
  </si>
  <si>
    <t>Прочая обслуживающая деятельность</t>
  </si>
  <si>
    <t>малые</t>
  </si>
  <si>
    <t>средние</t>
  </si>
  <si>
    <t>крупные</t>
  </si>
  <si>
    <t>всего</t>
  </si>
  <si>
    <t>жен.</t>
  </si>
  <si>
    <t>муж.</t>
  </si>
  <si>
    <t>Кыргызская Республика</t>
  </si>
  <si>
    <t xml:space="preserve"> Численность работников по видам экономической деятельности, типам предприятий  и полу</t>
  </si>
  <si>
    <t>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</si>
</sst>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 Cyr"/>
      <family val="1"/>
    </font>
    <font>
      <i/>
      <sz val="10"/>
      <name val="Times New Roman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1" applyFont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5">
    <xf numFmtId="0" fontId="0" fillId="0" borderId="0" xfId="0"/>
    <xf numFmtId="0" fontId="4" fillId="0" borderId="0" xfId="20" applyFont="1">
      <alignment/>
      <protection/>
    </xf>
    <xf numFmtId="3" fontId="4" fillId="0" borderId="0" xfId="20" applyNumberFormat="1" applyFont="1" applyFill="1" applyBorder="1" applyAlignment="1">
      <alignment horizontal="left" wrapText="1" indent="2" shrinkToFit="1"/>
      <protection/>
    </xf>
    <xf numFmtId="3" fontId="4" fillId="0" borderId="0" xfId="20" applyNumberFormat="1" applyFont="1" applyFill="1" applyAlignment="1">
      <alignment horizontal="left" wrapText="1" indent="2" shrinkToFit="1"/>
      <protection/>
    </xf>
    <xf numFmtId="3" fontId="4" fillId="0" borderId="0" xfId="20" applyNumberFormat="1" applyFont="1" applyFill="1" applyAlignment="1">
      <alignment horizontal="left" wrapText="1" indent="2"/>
      <protection/>
    </xf>
    <xf numFmtId="3" fontId="4" fillId="0" borderId="0" xfId="21" applyNumberFormat="1" applyFont="1" applyFill="1" applyAlignment="1">
      <alignment horizontal="left" indent="1"/>
      <protection/>
    </xf>
    <xf numFmtId="3" fontId="5" fillId="0" borderId="0" xfId="54" applyNumberFormat="1" applyFont="1" applyFill="1" applyAlignment="1">
      <alignment horizontal="left" indent="1"/>
      <protection/>
    </xf>
    <xf numFmtId="3" fontId="4" fillId="0" borderId="0" xfId="21" applyNumberFormat="1" applyFont="1" applyFill="1" applyAlignment="1">
      <alignment horizontal="left" wrapText="1" indent="1"/>
      <protection/>
    </xf>
    <xf numFmtId="3" fontId="5" fillId="0" borderId="0" xfId="63" applyNumberFormat="1" applyFont="1">
      <alignment/>
      <protection/>
    </xf>
    <xf numFmtId="3" fontId="4" fillId="0" borderId="0" xfId="63" applyNumberFormat="1" applyFont="1">
      <alignment/>
      <protection/>
    </xf>
    <xf numFmtId="1" fontId="5" fillId="0" borderId="0" xfId="64" applyNumberFormat="1" applyFont="1">
      <alignment/>
      <protection/>
    </xf>
    <xf numFmtId="0" fontId="7" fillId="0" borderId="0" xfId="0" applyFont="1"/>
    <xf numFmtId="0" fontId="7" fillId="0" borderId="2" xfId="0" applyFont="1" applyBorder="1"/>
    <xf numFmtId="0" fontId="7" fillId="0" borderId="1" xfId="0" applyFont="1" applyBorder="1"/>
    <xf numFmtId="0" fontId="4" fillId="0" borderId="3" xfId="61" applyFont="1" applyBorder="1" applyAlignment="1">
      <alignment horizontal="center" vertical="center"/>
      <protection/>
    </xf>
    <xf numFmtId="0" fontId="4" fillId="0" borderId="3" xfId="61" applyFont="1" applyFill="1" applyBorder="1" applyAlignment="1">
      <alignment horizontal="center" vertical="center"/>
      <protection/>
    </xf>
    <xf numFmtId="3" fontId="7" fillId="0" borderId="0" xfId="0" applyNumberFormat="1" applyFont="1"/>
    <xf numFmtId="3" fontId="5" fillId="0" borderId="0" xfId="23" applyNumberFormat="1" applyFont="1" applyFill="1" applyAlignment="1">
      <alignment horizontal="left" indent="1"/>
      <protection/>
    </xf>
    <xf numFmtId="3" fontId="5" fillId="0" borderId="0" xfId="23" applyNumberFormat="1" applyFont="1" applyFill="1" applyBorder="1" applyAlignment="1">
      <alignment horizontal="left" indent="1"/>
      <protection/>
    </xf>
    <xf numFmtId="3" fontId="5" fillId="0" borderId="0" xfId="27" applyNumberFormat="1" applyFont="1" applyFill="1" applyAlignment="1">
      <alignment horizontal="left" indent="1"/>
      <protection/>
    </xf>
    <xf numFmtId="3" fontId="5" fillId="0" borderId="0" xfId="27" applyNumberFormat="1" applyFont="1" applyFill="1" applyBorder="1" applyAlignment="1">
      <alignment horizontal="left" indent="1"/>
      <protection/>
    </xf>
    <xf numFmtId="3" fontId="5" fillId="0" borderId="0" xfId="29" applyNumberFormat="1" applyFont="1" applyFill="1" applyAlignment="1">
      <alignment horizontal="left" indent="1"/>
      <protection/>
    </xf>
    <xf numFmtId="3" fontId="5" fillId="0" borderId="0" xfId="29" applyNumberFormat="1" applyFont="1" applyFill="1" applyBorder="1" applyAlignment="1">
      <alignment horizontal="left" indent="1"/>
      <protection/>
    </xf>
    <xf numFmtId="3" fontId="5" fillId="0" borderId="0" xfId="31" applyNumberFormat="1" applyFont="1" applyFill="1" applyAlignment="1">
      <alignment horizontal="left" indent="1"/>
      <protection/>
    </xf>
    <xf numFmtId="3" fontId="5" fillId="0" borderId="0" xfId="31" applyNumberFormat="1" applyFont="1" applyFill="1" applyBorder="1" applyAlignment="1">
      <alignment horizontal="left" indent="1"/>
      <protection/>
    </xf>
    <xf numFmtId="3" fontId="5" fillId="0" borderId="0" xfId="33" applyNumberFormat="1" applyFont="1" applyFill="1" applyAlignment="1">
      <alignment horizontal="left" indent="1"/>
      <protection/>
    </xf>
    <xf numFmtId="3" fontId="5" fillId="0" borderId="0" xfId="33" applyNumberFormat="1" applyFont="1" applyFill="1" applyBorder="1" applyAlignment="1">
      <alignment horizontal="left" indent="1"/>
      <protection/>
    </xf>
    <xf numFmtId="3" fontId="5" fillId="0" borderId="0" xfId="35" applyNumberFormat="1" applyFont="1" applyFill="1" applyAlignment="1">
      <alignment horizontal="left" indent="1"/>
      <protection/>
    </xf>
    <xf numFmtId="3" fontId="5" fillId="0" borderId="0" xfId="35" applyNumberFormat="1" applyFont="1" applyFill="1" applyBorder="1" applyAlignment="1">
      <alignment horizontal="left" indent="1"/>
      <protection/>
    </xf>
    <xf numFmtId="3" fontId="5" fillId="0" borderId="0" xfId="37" applyNumberFormat="1" applyFont="1" applyFill="1" applyAlignment="1">
      <alignment horizontal="left" indent="1"/>
      <protection/>
    </xf>
    <xf numFmtId="3" fontId="5" fillId="0" borderId="0" xfId="37" applyNumberFormat="1" applyFont="1" applyFill="1" applyBorder="1" applyAlignment="1">
      <alignment horizontal="left" indent="1"/>
      <protection/>
    </xf>
    <xf numFmtId="3" fontId="5" fillId="0" borderId="0" xfId="39" applyNumberFormat="1" applyFont="1" applyFill="1" applyAlignment="1">
      <alignment horizontal="left" indent="1"/>
      <protection/>
    </xf>
    <xf numFmtId="3" fontId="5" fillId="0" borderId="0" xfId="39" applyNumberFormat="1" applyFont="1" applyFill="1" applyBorder="1" applyAlignment="1">
      <alignment horizontal="left" indent="1"/>
      <protection/>
    </xf>
    <xf numFmtId="3" fontId="5" fillId="0" borderId="0" xfId="41" applyNumberFormat="1" applyFont="1" applyFill="1" applyAlignment="1">
      <alignment horizontal="left" indent="1"/>
      <protection/>
    </xf>
    <xf numFmtId="3" fontId="5" fillId="0" borderId="0" xfId="41" applyNumberFormat="1" applyFont="1" applyFill="1" applyBorder="1" applyAlignment="1">
      <alignment horizontal="left" indent="1"/>
      <protection/>
    </xf>
    <xf numFmtId="3" fontId="5" fillId="0" borderId="0" xfId="43" applyNumberFormat="1" applyFont="1" applyFill="1" applyAlignment="1">
      <alignment horizontal="left" indent="1"/>
      <protection/>
    </xf>
    <xf numFmtId="3" fontId="5" fillId="0" borderId="0" xfId="43" applyNumberFormat="1" applyFont="1" applyFill="1" applyBorder="1" applyAlignment="1">
      <alignment horizontal="left" indent="1"/>
      <protection/>
    </xf>
    <xf numFmtId="3" fontId="5" fillId="0" borderId="0" xfId="45" applyNumberFormat="1" applyFont="1" applyFill="1" applyAlignment="1">
      <alignment horizontal="left" indent="1"/>
      <protection/>
    </xf>
    <xf numFmtId="3" fontId="5" fillId="0" borderId="0" xfId="45" applyNumberFormat="1" applyFont="1" applyFill="1" applyBorder="1" applyAlignment="1">
      <alignment horizontal="left" indent="1"/>
      <protection/>
    </xf>
    <xf numFmtId="3" fontId="5" fillId="0" borderId="0" xfId="47" applyNumberFormat="1" applyFont="1" applyFill="1" applyAlignment="1">
      <alignment horizontal="left" indent="1"/>
      <protection/>
    </xf>
    <xf numFmtId="3" fontId="5" fillId="0" borderId="0" xfId="47" applyNumberFormat="1" applyFont="1" applyFill="1" applyBorder="1" applyAlignment="1">
      <alignment horizontal="left" indent="1"/>
      <protection/>
    </xf>
    <xf numFmtId="3" fontId="5" fillId="0" borderId="0" xfId="49" applyNumberFormat="1" applyFont="1" applyFill="1" applyAlignment="1">
      <alignment horizontal="left" indent="1"/>
      <protection/>
    </xf>
    <xf numFmtId="3" fontId="5" fillId="0" borderId="0" xfId="49" applyNumberFormat="1" applyFont="1" applyFill="1" applyBorder="1" applyAlignment="1">
      <alignment horizontal="left" indent="1"/>
      <protection/>
    </xf>
    <xf numFmtId="3" fontId="5" fillId="0" borderId="0" xfId="52" applyNumberFormat="1" applyFont="1" applyFill="1" applyAlignment="1">
      <alignment horizontal="left" indent="1"/>
      <protection/>
    </xf>
    <xf numFmtId="3" fontId="5" fillId="0" borderId="0" xfId="52" applyNumberFormat="1" applyFont="1" applyFill="1" applyBorder="1" applyAlignment="1">
      <alignment horizontal="left" indent="1"/>
      <protection/>
    </xf>
    <xf numFmtId="3" fontId="5" fillId="0" borderId="0" xfId="54" applyNumberFormat="1" applyFont="1" applyFill="1" applyBorder="1" applyAlignment="1">
      <alignment horizontal="left" indent="1"/>
      <protection/>
    </xf>
    <xf numFmtId="3" fontId="5" fillId="0" borderId="0" xfId="56" applyNumberFormat="1" applyFont="1" applyFill="1" applyAlignment="1">
      <alignment horizontal="left" indent="1"/>
      <protection/>
    </xf>
    <xf numFmtId="3" fontId="5" fillId="0" borderId="0" xfId="56" applyNumberFormat="1" applyFont="1" applyFill="1" applyBorder="1" applyAlignment="1">
      <alignment horizontal="left" indent="1"/>
      <protection/>
    </xf>
    <xf numFmtId="3" fontId="5" fillId="0" borderId="0" xfId="58" applyNumberFormat="1" applyFont="1" applyFill="1" applyAlignment="1">
      <alignment horizontal="left" indent="1"/>
      <protection/>
    </xf>
    <xf numFmtId="1" fontId="4" fillId="0" borderId="0" xfId="64" applyNumberFormat="1" applyFont="1">
      <alignment/>
      <protection/>
    </xf>
    <xf numFmtId="3" fontId="8" fillId="0" borderId="0" xfId="0" applyNumberFormat="1" applyFont="1"/>
    <xf numFmtId="3" fontId="5" fillId="0" borderId="1" xfId="58" applyNumberFormat="1" applyFont="1" applyFill="1" applyBorder="1" applyAlignment="1">
      <alignment horizontal="left" indent="1"/>
      <protection/>
    </xf>
    <xf numFmtId="1" fontId="5" fillId="0" borderId="1" xfId="64" applyNumberFormat="1" applyFont="1" applyBorder="1">
      <alignment/>
      <protection/>
    </xf>
    <xf numFmtId="3" fontId="7" fillId="0" borderId="1" xfId="0" applyNumberFormat="1" applyFont="1" applyBorder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4" xfId="61" applyFont="1" applyFill="1" applyBorder="1" applyAlignment="1">
      <alignment horizontal="center" vertical="center"/>
      <protection/>
    </xf>
    <xf numFmtId="1" fontId="4" fillId="0" borderId="0" xfId="0" applyNumberFormat="1" applyFont="1"/>
    <xf numFmtId="1" fontId="5" fillId="0" borderId="0" xfId="0" applyNumberFormat="1" applyFont="1"/>
    <xf numFmtId="1" fontId="5" fillId="0" borderId="1" xfId="0" applyNumberFormat="1" applyFont="1" applyBorder="1"/>
    <xf numFmtId="1" fontId="5" fillId="0" borderId="0" xfId="0" applyNumberFormat="1" applyFont="1" applyBorder="1"/>
    <xf numFmtId="1" fontId="4" fillId="0" borderId="0" xfId="0" applyNumberFormat="1" applyFont="1" applyBorder="1"/>
    <xf numFmtId="0" fontId="4" fillId="0" borderId="5" xfId="61" applyFont="1" applyBorder="1" applyAlignment="1">
      <alignment horizontal="center" vertical="center"/>
      <protection/>
    </xf>
    <xf numFmtId="0" fontId="5" fillId="0" borderId="2" xfId="61" applyFont="1" applyBorder="1" applyAlignment="1">
      <alignment/>
      <protection/>
    </xf>
    <xf numFmtId="0" fontId="5" fillId="0" borderId="6" xfId="61" applyFont="1" applyBorder="1" applyAlignment="1">
      <alignment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2.1. по группам занятий" xfId="21"/>
    <cellStyle name="Обычный 2 2" xfId="22"/>
    <cellStyle name="Обычный 3" xfId="23"/>
    <cellStyle name="Обычный 2 3" xfId="24"/>
    <cellStyle name="полужирный" xfId="25"/>
    <cellStyle name="Обычный 2 4" xfId="26"/>
    <cellStyle name="Обычный 5" xfId="27"/>
    <cellStyle name="Обычный 2 5" xfId="28"/>
    <cellStyle name="Обычный 6" xfId="29"/>
    <cellStyle name="Обычный 2 6" xfId="30"/>
    <cellStyle name="Обычный 7" xfId="31"/>
    <cellStyle name="Обычный 2 7" xfId="32"/>
    <cellStyle name="Обычный 8" xfId="33"/>
    <cellStyle name="Обычный 2 8" xfId="34"/>
    <cellStyle name="Обычный 9" xfId="35"/>
    <cellStyle name="Обычный 2 9" xfId="36"/>
    <cellStyle name="Обычный 10" xfId="37"/>
    <cellStyle name="Обычный 2 10" xfId="38"/>
    <cellStyle name="Обычный 11" xfId="39"/>
    <cellStyle name="Обычный 2 11" xfId="40"/>
    <cellStyle name="Обычный 12" xfId="41"/>
    <cellStyle name="Обычный 2 12" xfId="42"/>
    <cellStyle name="Обычный 13" xfId="43"/>
    <cellStyle name="Обычный 2 13" xfId="44"/>
    <cellStyle name="Обычный 14" xfId="45"/>
    <cellStyle name="Обычный 2 14" xfId="46"/>
    <cellStyle name="Обычный 15" xfId="47"/>
    <cellStyle name="Обычный 2 15" xfId="48"/>
    <cellStyle name="Обычный 16" xfId="49"/>
    <cellStyle name="Обычный 2 16" xfId="50"/>
    <cellStyle name="Обычный 2 17" xfId="51"/>
    <cellStyle name="Обычный 18" xfId="52"/>
    <cellStyle name="Обычный 2 18" xfId="53"/>
    <cellStyle name="Обычный 19" xfId="54"/>
    <cellStyle name="Обычный 2 19" xfId="55"/>
    <cellStyle name="Обычный 20" xfId="56"/>
    <cellStyle name="Обычный 2 20" xfId="57"/>
    <cellStyle name="Обычный 21" xfId="58"/>
    <cellStyle name="Обычный 2 21" xfId="59"/>
    <cellStyle name="Обычный 2 22" xfId="60"/>
    <cellStyle name="Обычный 23" xfId="61"/>
    <cellStyle name="Обычный 2 23" xfId="62"/>
    <cellStyle name="Обычный 24" xfId="63"/>
    <cellStyle name="Обычный 2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workbookViewId="0" topLeftCell="A1">
      <pane xSplit="1" ySplit="4" topLeftCell="N5" activePane="bottomRight" state="frozen"/>
      <selection pane="topRight" activeCell="B1" sqref="B1"/>
      <selection pane="bottomLeft" activeCell="A5" sqref="A5"/>
      <selection pane="bottomRight" activeCell="V13" sqref="V13"/>
    </sheetView>
  </sheetViews>
  <sheetFormatPr defaultColWidth="9.140625" defaultRowHeight="15"/>
  <cols>
    <col min="1" max="1" width="44.421875" style="11" customWidth="1"/>
    <col min="2" max="16384" width="9.140625" style="11" customWidth="1"/>
  </cols>
  <sheetData>
    <row r="1" ht="15.75">
      <c r="A1" s="54" t="s">
        <v>25</v>
      </c>
    </row>
    <row r="2" ht="13.5" thickBot="1">
      <c r="A2" s="55" t="s">
        <v>26</v>
      </c>
    </row>
    <row r="3" spans="1:19" ht="15">
      <c r="A3" s="12"/>
      <c r="B3" s="62">
        <v>2014</v>
      </c>
      <c r="C3" s="63"/>
      <c r="D3" s="64"/>
      <c r="E3" s="62">
        <v>2015</v>
      </c>
      <c r="F3" s="63"/>
      <c r="G3" s="63"/>
      <c r="H3" s="62">
        <v>2016</v>
      </c>
      <c r="I3" s="63"/>
      <c r="J3" s="63"/>
      <c r="K3" s="62">
        <v>2017</v>
      </c>
      <c r="L3" s="63"/>
      <c r="M3" s="63"/>
      <c r="N3" s="62">
        <v>2018</v>
      </c>
      <c r="O3" s="63"/>
      <c r="P3" s="63"/>
      <c r="Q3" s="62">
        <v>2019</v>
      </c>
      <c r="R3" s="63"/>
      <c r="S3" s="63"/>
    </row>
    <row r="4" spans="1:19" ht="13.5" thickBot="1">
      <c r="A4" s="13"/>
      <c r="B4" s="14" t="s">
        <v>21</v>
      </c>
      <c r="C4" s="14" t="s">
        <v>22</v>
      </c>
      <c r="D4" s="15" t="s">
        <v>23</v>
      </c>
      <c r="E4" s="14" t="s">
        <v>21</v>
      </c>
      <c r="F4" s="14" t="s">
        <v>22</v>
      </c>
      <c r="G4" s="56" t="s">
        <v>23</v>
      </c>
      <c r="H4" s="14" t="s">
        <v>21</v>
      </c>
      <c r="I4" s="14" t="s">
        <v>22</v>
      </c>
      <c r="J4" s="56" t="s">
        <v>23</v>
      </c>
      <c r="K4" s="14" t="s">
        <v>21</v>
      </c>
      <c r="L4" s="14" t="s">
        <v>22</v>
      </c>
      <c r="M4" s="56" t="s">
        <v>23</v>
      </c>
      <c r="N4" s="14" t="s">
        <v>21</v>
      </c>
      <c r="O4" s="14" t="s">
        <v>22</v>
      </c>
      <c r="P4" s="56" t="s">
        <v>23</v>
      </c>
      <c r="Q4" s="14" t="s">
        <v>21</v>
      </c>
      <c r="R4" s="14" t="s">
        <v>22</v>
      </c>
      <c r="S4" s="56" t="s">
        <v>23</v>
      </c>
    </row>
    <row r="5" spans="1:19" ht="21" customHeight="1">
      <c r="A5" s="1" t="s">
        <v>24</v>
      </c>
      <c r="B5" s="9">
        <v>182296.7</v>
      </c>
      <c r="C5" s="9">
        <v>57107.3</v>
      </c>
      <c r="D5" s="50">
        <f>B5-C5</f>
        <v>125189.40000000001</v>
      </c>
      <c r="E5" s="57">
        <v>180995.8</v>
      </c>
      <c r="F5" s="57">
        <v>37750.7</v>
      </c>
      <c r="G5" s="57">
        <v>143245.09999999998</v>
      </c>
      <c r="H5" s="57">
        <v>181266.4</v>
      </c>
      <c r="I5" s="57">
        <v>38946.6</v>
      </c>
      <c r="J5" s="57">
        <f>H5-I5</f>
        <v>142319.8</v>
      </c>
      <c r="K5" s="57">
        <v>204068</v>
      </c>
      <c r="L5" s="57">
        <v>60975.7</v>
      </c>
      <c r="M5" s="57">
        <v>143092.3</v>
      </c>
      <c r="N5" s="57">
        <v>186160.4</v>
      </c>
      <c r="O5" s="57">
        <v>57547.5</v>
      </c>
      <c r="P5" s="57">
        <f>N5-O5</f>
        <v>128612.9</v>
      </c>
      <c r="Q5" s="57">
        <v>203417.9</v>
      </c>
      <c r="R5" s="57">
        <v>61617.8</v>
      </c>
      <c r="S5" s="57">
        <v>141800.09999999998</v>
      </c>
    </row>
    <row r="6" spans="1:19" ht="15">
      <c r="A6" s="17" t="s">
        <v>18</v>
      </c>
      <c r="B6" s="8">
        <v>51962.3</v>
      </c>
      <c r="C6" s="8">
        <v>17378.4</v>
      </c>
      <c r="D6" s="16">
        <f aca="true" t="shared" si="0" ref="D6:D69">B6-C6</f>
        <v>34583.9</v>
      </c>
      <c r="E6" s="58">
        <v>52165.8</v>
      </c>
      <c r="F6" s="58">
        <v>13451.3</v>
      </c>
      <c r="G6" s="58">
        <v>38714.5</v>
      </c>
      <c r="H6" s="58">
        <v>52246.8</v>
      </c>
      <c r="I6" s="58">
        <v>13484.7</v>
      </c>
      <c r="J6" s="58">
        <f aca="true" t="shared" si="1" ref="J6:J69">H6-I6</f>
        <v>38762.100000000006</v>
      </c>
      <c r="K6" s="58">
        <v>73979</v>
      </c>
      <c r="L6" s="58">
        <v>22047.2</v>
      </c>
      <c r="M6" s="58">
        <v>51931.8</v>
      </c>
      <c r="N6" s="58">
        <v>56608.4</v>
      </c>
      <c r="O6" s="58">
        <v>18635.1</v>
      </c>
      <c r="P6" s="58">
        <f aca="true" t="shared" si="2" ref="P6:P27">N6-O6</f>
        <v>37973.3</v>
      </c>
      <c r="Q6" s="58">
        <v>73415</v>
      </c>
      <c r="R6" s="58">
        <v>22722.5</v>
      </c>
      <c r="S6" s="58">
        <v>50692.5</v>
      </c>
    </row>
    <row r="7" spans="1:19" ht="15">
      <c r="A7" s="17" t="s">
        <v>19</v>
      </c>
      <c r="B7" s="8">
        <v>36499</v>
      </c>
      <c r="C7" s="8">
        <v>11873.1</v>
      </c>
      <c r="D7" s="16">
        <f t="shared" si="0"/>
        <v>24625.9</v>
      </c>
      <c r="E7" s="58">
        <v>36150.1</v>
      </c>
      <c r="F7" s="58">
        <v>7005.5</v>
      </c>
      <c r="G7" s="58">
        <v>29144.6</v>
      </c>
      <c r="H7" s="58">
        <v>35177.5</v>
      </c>
      <c r="I7" s="58">
        <v>6743.4</v>
      </c>
      <c r="J7" s="58">
        <f t="shared" si="1"/>
        <v>28434.1</v>
      </c>
      <c r="K7" s="58">
        <v>35977</v>
      </c>
      <c r="L7" s="58">
        <v>11557.5</v>
      </c>
      <c r="M7" s="58">
        <v>24419.5</v>
      </c>
      <c r="N7" s="58">
        <v>34360</v>
      </c>
      <c r="O7" s="58">
        <v>11152.5</v>
      </c>
      <c r="P7" s="58">
        <f t="shared" si="2"/>
        <v>23207.5</v>
      </c>
      <c r="Q7" s="58">
        <v>34375.1</v>
      </c>
      <c r="R7" s="58">
        <v>10772.7</v>
      </c>
      <c r="S7" s="58">
        <v>23602.399999999998</v>
      </c>
    </row>
    <row r="8" spans="1:19" ht="15">
      <c r="A8" s="18" t="s">
        <v>20</v>
      </c>
      <c r="B8" s="8">
        <v>93835.4</v>
      </c>
      <c r="C8" s="8">
        <v>27855.8</v>
      </c>
      <c r="D8" s="16">
        <f t="shared" si="0"/>
        <v>65979.59999999999</v>
      </c>
      <c r="E8" s="58">
        <v>92679.9</v>
      </c>
      <c r="F8" s="58">
        <v>17293.9</v>
      </c>
      <c r="G8" s="58">
        <v>75386</v>
      </c>
      <c r="H8" s="58">
        <v>93842.1</v>
      </c>
      <c r="I8" s="58">
        <v>18718.5</v>
      </c>
      <c r="J8" s="58">
        <f t="shared" si="1"/>
        <v>75123.6</v>
      </c>
      <c r="K8" s="58">
        <v>94112</v>
      </c>
      <c r="L8" s="58">
        <v>27371</v>
      </c>
      <c r="M8" s="58">
        <v>66741</v>
      </c>
      <c r="N8" s="58">
        <v>95192</v>
      </c>
      <c r="O8" s="58">
        <v>27759.9</v>
      </c>
      <c r="P8" s="58">
        <f t="shared" si="2"/>
        <v>67432.1</v>
      </c>
      <c r="Q8" s="58">
        <v>95627.8</v>
      </c>
      <c r="R8" s="58">
        <v>28122.6</v>
      </c>
      <c r="S8" s="58">
        <v>67505.20000000001</v>
      </c>
    </row>
    <row r="9" spans="1:19" ht="25.5">
      <c r="A9" s="2" t="s">
        <v>0</v>
      </c>
      <c r="B9" s="9">
        <v>6385</v>
      </c>
      <c r="C9" s="9">
        <v>1603.3</v>
      </c>
      <c r="D9" s="50">
        <f t="shared" si="0"/>
        <v>4781.7</v>
      </c>
      <c r="E9" s="57">
        <v>5561.9</v>
      </c>
      <c r="F9" s="57">
        <v>1441.8</v>
      </c>
      <c r="G9" s="57">
        <v>4120.099999999999</v>
      </c>
      <c r="H9" s="57">
        <v>5057</v>
      </c>
      <c r="I9" s="57">
        <v>1345.1</v>
      </c>
      <c r="J9" s="57">
        <f t="shared" si="1"/>
        <v>3711.9</v>
      </c>
      <c r="K9" s="57">
        <v>5803</v>
      </c>
      <c r="L9" s="57">
        <v>1326</v>
      </c>
      <c r="M9" s="57">
        <v>4477</v>
      </c>
      <c r="N9" s="57">
        <v>4520.3</v>
      </c>
      <c r="O9" s="57">
        <v>1083.2</v>
      </c>
      <c r="P9" s="57">
        <f t="shared" si="2"/>
        <v>3437.1000000000004</v>
      </c>
      <c r="Q9" s="57">
        <v>5527</v>
      </c>
      <c r="R9" s="57">
        <v>1200.9</v>
      </c>
      <c r="S9" s="57">
        <v>4326.1</v>
      </c>
    </row>
    <row r="10" spans="1:19" ht="15">
      <c r="A10" s="17" t="s">
        <v>18</v>
      </c>
      <c r="B10" s="8">
        <v>2555</v>
      </c>
      <c r="C10" s="8">
        <v>581.8</v>
      </c>
      <c r="D10" s="16">
        <f t="shared" si="0"/>
        <v>1973.2</v>
      </c>
      <c r="E10" s="58">
        <v>2477.9</v>
      </c>
      <c r="F10" s="58">
        <v>500.8</v>
      </c>
      <c r="G10" s="58">
        <v>1977.1000000000001</v>
      </c>
      <c r="H10" s="58">
        <v>2743</v>
      </c>
      <c r="I10" s="58">
        <v>564.2</v>
      </c>
      <c r="J10" s="58">
        <f t="shared" si="1"/>
        <v>2178.8</v>
      </c>
      <c r="K10" s="58">
        <v>3754</v>
      </c>
      <c r="L10" s="58">
        <v>737.8</v>
      </c>
      <c r="M10" s="58">
        <v>3016.2</v>
      </c>
      <c r="N10" s="58">
        <v>10465.4</v>
      </c>
      <c r="O10" s="58">
        <v>1170.3</v>
      </c>
      <c r="P10" s="58">
        <f t="shared" si="2"/>
        <v>9295.1</v>
      </c>
      <c r="Q10" s="58">
        <v>3793</v>
      </c>
      <c r="R10" s="58">
        <v>707.5</v>
      </c>
      <c r="S10" s="58">
        <v>3085.5</v>
      </c>
    </row>
    <row r="11" spans="1:19" ht="15">
      <c r="A11" s="17" t="s">
        <v>19</v>
      </c>
      <c r="B11" s="8">
        <v>2636</v>
      </c>
      <c r="C11" s="8">
        <v>552.6</v>
      </c>
      <c r="D11" s="16">
        <f t="shared" si="0"/>
        <v>2083.4</v>
      </c>
      <c r="E11" s="58">
        <v>2191</v>
      </c>
      <c r="F11" s="58">
        <v>569.7</v>
      </c>
      <c r="G11" s="58">
        <v>1621.3</v>
      </c>
      <c r="H11" s="58">
        <v>1468</v>
      </c>
      <c r="I11" s="58">
        <v>339.9</v>
      </c>
      <c r="J11" s="58">
        <f t="shared" si="1"/>
        <v>1128.1</v>
      </c>
      <c r="K11" s="58">
        <v>1212</v>
      </c>
      <c r="L11" s="58">
        <v>290.1</v>
      </c>
      <c r="M11" s="58">
        <v>921.9</v>
      </c>
      <c r="N11" s="58">
        <v>1853.4</v>
      </c>
      <c r="O11" s="58">
        <v>206.5</v>
      </c>
      <c r="P11" s="58">
        <f t="shared" si="2"/>
        <v>1646.9</v>
      </c>
      <c r="Q11" s="58">
        <v>1006</v>
      </c>
      <c r="R11" s="58">
        <v>268.8</v>
      </c>
      <c r="S11" s="58">
        <v>737.2</v>
      </c>
    </row>
    <row r="12" spans="1:19" ht="15">
      <c r="A12" s="18" t="s">
        <v>20</v>
      </c>
      <c r="B12" s="8">
        <v>1194</v>
      </c>
      <c r="C12" s="8">
        <v>468.9</v>
      </c>
      <c r="D12" s="16">
        <f t="shared" si="0"/>
        <v>725.1</v>
      </c>
      <c r="E12" s="58">
        <v>893</v>
      </c>
      <c r="F12" s="58">
        <v>371.3</v>
      </c>
      <c r="G12" s="58">
        <v>521.7</v>
      </c>
      <c r="H12" s="58">
        <v>846</v>
      </c>
      <c r="I12" s="58">
        <v>441</v>
      </c>
      <c r="J12" s="58">
        <f t="shared" si="1"/>
        <v>405</v>
      </c>
      <c r="K12" s="58">
        <v>837</v>
      </c>
      <c r="L12" s="58">
        <v>298.1</v>
      </c>
      <c r="M12" s="58">
        <v>538.9</v>
      </c>
      <c r="N12" s="58">
        <v>2177</v>
      </c>
      <c r="O12" s="58">
        <v>148.5</v>
      </c>
      <c r="P12" s="58">
        <f t="shared" si="2"/>
        <v>2028.5</v>
      </c>
      <c r="Q12" s="58">
        <v>728</v>
      </c>
      <c r="R12" s="58">
        <v>224.6</v>
      </c>
      <c r="S12" s="58">
        <v>503.4</v>
      </c>
    </row>
    <row r="13" spans="1:19" ht="15">
      <c r="A13" s="3" t="s">
        <v>1</v>
      </c>
      <c r="B13" s="9">
        <v>7568</v>
      </c>
      <c r="C13" s="9">
        <v>839.5</v>
      </c>
      <c r="D13" s="50">
        <f t="shared" si="0"/>
        <v>6728.5</v>
      </c>
      <c r="E13" s="57">
        <v>8905.7</v>
      </c>
      <c r="F13" s="57">
        <v>160.5</v>
      </c>
      <c r="G13" s="57">
        <v>8745.2</v>
      </c>
      <c r="H13" s="57">
        <v>9602.5</v>
      </c>
      <c r="I13" s="57">
        <v>268.5</v>
      </c>
      <c r="J13" s="57">
        <f t="shared" si="1"/>
        <v>9334</v>
      </c>
      <c r="K13" s="57">
        <v>10099.2</v>
      </c>
      <c r="L13" s="57">
        <v>1249</v>
      </c>
      <c r="M13" s="57">
        <v>8850.2</v>
      </c>
      <c r="N13" s="57">
        <v>10465.4</v>
      </c>
      <c r="O13" s="57">
        <v>1170.3</v>
      </c>
      <c r="P13" s="57">
        <f t="shared" si="2"/>
        <v>9295.1</v>
      </c>
      <c r="Q13" s="57">
        <v>10546.5</v>
      </c>
      <c r="R13" s="57">
        <v>1273.6</v>
      </c>
      <c r="S13" s="57">
        <v>9272.9</v>
      </c>
    </row>
    <row r="14" spans="1:19" ht="15">
      <c r="A14" s="17" t="s">
        <v>18</v>
      </c>
      <c r="B14" s="8">
        <v>1636</v>
      </c>
      <c r="C14" s="8">
        <v>232.2</v>
      </c>
      <c r="D14" s="16">
        <f t="shared" si="0"/>
        <v>1403.8</v>
      </c>
      <c r="E14" s="58">
        <v>1910.2</v>
      </c>
      <c r="F14" s="58">
        <v>132</v>
      </c>
      <c r="G14" s="58">
        <v>1778.2</v>
      </c>
      <c r="H14" s="58">
        <v>1698.2</v>
      </c>
      <c r="I14" s="58">
        <v>83.3</v>
      </c>
      <c r="J14" s="58">
        <f t="shared" si="1"/>
        <v>1614.9</v>
      </c>
      <c r="K14" s="58">
        <v>1647.2</v>
      </c>
      <c r="L14" s="58">
        <v>191.7</v>
      </c>
      <c r="M14" s="58">
        <v>1455.5</v>
      </c>
      <c r="N14" s="58">
        <v>1853.4</v>
      </c>
      <c r="O14" s="58">
        <v>206.5</v>
      </c>
      <c r="P14" s="58">
        <f t="shared" si="2"/>
        <v>1646.9</v>
      </c>
      <c r="Q14" s="58">
        <v>2180.5</v>
      </c>
      <c r="R14" s="58">
        <v>264.4</v>
      </c>
      <c r="S14" s="58">
        <v>1916.1</v>
      </c>
    </row>
    <row r="15" spans="1:19" ht="15">
      <c r="A15" s="17" t="s">
        <v>19</v>
      </c>
      <c r="B15" s="8">
        <v>2035</v>
      </c>
      <c r="C15" s="8">
        <v>142.3</v>
      </c>
      <c r="D15" s="16">
        <f t="shared" si="0"/>
        <v>1892.7</v>
      </c>
      <c r="E15" s="58">
        <v>2086.3</v>
      </c>
      <c r="F15" s="58">
        <v>0</v>
      </c>
      <c r="G15" s="58">
        <v>2086.3</v>
      </c>
      <c r="H15" s="58">
        <v>2260.9</v>
      </c>
      <c r="I15" s="58">
        <v>11.2</v>
      </c>
      <c r="J15" s="58">
        <f t="shared" si="1"/>
        <v>2249.7000000000003</v>
      </c>
      <c r="K15" s="58">
        <v>2205</v>
      </c>
      <c r="L15" s="58">
        <v>153.7</v>
      </c>
      <c r="M15" s="58">
        <v>2051.3</v>
      </c>
      <c r="N15" s="58">
        <v>2177</v>
      </c>
      <c r="O15" s="58">
        <v>148.5</v>
      </c>
      <c r="P15" s="58">
        <f t="shared" si="2"/>
        <v>2028.5</v>
      </c>
      <c r="Q15" s="58">
        <v>2261</v>
      </c>
      <c r="R15" s="58">
        <v>131</v>
      </c>
      <c r="S15" s="58">
        <v>2130</v>
      </c>
    </row>
    <row r="16" spans="1:19" ht="15">
      <c r="A16" s="18" t="s">
        <v>20</v>
      </c>
      <c r="B16" s="8">
        <v>3897</v>
      </c>
      <c r="C16" s="8">
        <v>465</v>
      </c>
      <c r="D16" s="16">
        <f t="shared" si="0"/>
        <v>3432</v>
      </c>
      <c r="E16" s="58">
        <v>4909.2</v>
      </c>
      <c r="F16" s="58">
        <v>28.5</v>
      </c>
      <c r="G16" s="58">
        <v>4880.7</v>
      </c>
      <c r="H16" s="58">
        <v>5643.4</v>
      </c>
      <c r="I16" s="58">
        <v>174</v>
      </c>
      <c r="J16" s="58">
        <f t="shared" si="1"/>
        <v>5469.4</v>
      </c>
      <c r="K16" s="58">
        <v>6247</v>
      </c>
      <c r="L16" s="58">
        <v>903.6</v>
      </c>
      <c r="M16" s="58">
        <v>5343.4</v>
      </c>
      <c r="N16" s="58">
        <v>6435</v>
      </c>
      <c r="O16" s="58">
        <v>815.3</v>
      </c>
      <c r="P16" s="58">
        <f t="shared" si="2"/>
        <v>5619.7</v>
      </c>
      <c r="Q16" s="58">
        <v>6105</v>
      </c>
      <c r="R16" s="58">
        <v>878.2</v>
      </c>
      <c r="S16" s="58">
        <v>5226.8</v>
      </c>
    </row>
    <row r="17" spans="1:19" ht="15">
      <c r="A17" s="4" t="s">
        <v>2</v>
      </c>
      <c r="B17" s="9">
        <v>47583.8</v>
      </c>
      <c r="C17" s="9">
        <v>15690.9</v>
      </c>
      <c r="D17" s="50">
        <f t="shared" si="0"/>
        <v>31892.9</v>
      </c>
      <c r="E17" s="57">
        <v>46343</v>
      </c>
      <c r="F17" s="57">
        <v>3013</v>
      </c>
      <c r="G17" s="57">
        <v>43330</v>
      </c>
      <c r="H17" s="57">
        <v>44699.1</v>
      </c>
      <c r="I17" s="57">
        <v>2778.7</v>
      </c>
      <c r="J17" s="57">
        <f t="shared" si="1"/>
        <v>41920.4</v>
      </c>
      <c r="K17" s="57">
        <v>45358</v>
      </c>
      <c r="L17" s="57">
        <v>14193.3</v>
      </c>
      <c r="M17" s="57">
        <v>31164.7</v>
      </c>
      <c r="N17" s="61">
        <v>43793</v>
      </c>
      <c r="O17" s="61">
        <v>14051.8</v>
      </c>
      <c r="P17" s="57">
        <f t="shared" si="2"/>
        <v>29741.2</v>
      </c>
      <c r="Q17" s="61">
        <v>43960.4</v>
      </c>
      <c r="R17" s="61">
        <v>13455.7</v>
      </c>
      <c r="S17" s="57">
        <v>30504.7</v>
      </c>
    </row>
    <row r="18" spans="1:19" ht="15">
      <c r="A18" s="19" t="s">
        <v>18</v>
      </c>
      <c r="B18" s="8">
        <v>12184.8</v>
      </c>
      <c r="C18" s="8">
        <v>3993.8</v>
      </c>
      <c r="D18" s="16">
        <f t="shared" si="0"/>
        <v>8190.999999999999</v>
      </c>
      <c r="E18" s="58">
        <v>12157.5</v>
      </c>
      <c r="F18" s="58">
        <v>1363.3</v>
      </c>
      <c r="G18" s="58">
        <v>10794.2</v>
      </c>
      <c r="H18" s="58">
        <v>11523</v>
      </c>
      <c r="I18" s="58">
        <v>1310</v>
      </c>
      <c r="J18" s="58">
        <f t="shared" si="1"/>
        <v>10213</v>
      </c>
      <c r="K18" s="58">
        <v>13074</v>
      </c>
      <c r="L18" s="58">
        <v>3809.1</v>
      </c>
      <c r="M18" s="58">
        <v>9264.9</v>
      </c>
      <c r="N18" s="60">
        <v>11392</v>
      </c>
      <c r="O18" s="60">
        <v>3696.8</v>
      </c>
      <c r="P18" s="58">
        <f t="shared" si="2"/>
        <v>7695.2</v>
      </c>
      <c r="Q18" s="60">
        <v>12419.3</v>
      </c>
      <c r="R18" s="60">
        <v>3642.8</v>
      </c>
      <c r="S18" s="58">
        <v>8776.5</v>
      </c>
    </row>
    <row r="19" spans="1:19" ht="15">
      <c r="A19" s="19" t="s">
        <v>19</v>
      </c>
      <c r="B19" s="8">
        <v>11527</v>
      </c>
      <c r="C19" s="8">
        <v>4086.3</v>
      </c>
      <c r="D19" s="16">
        <f t="shared" si="0"/>
        <v>7440.7</v>
      </c>
      <c r="E19" s="58">
        <v>11322.9</v>
      </c>
      <c r="F19" s="58">
        <v>257</v>
      </c>
      <c r="G19" s="58">
        <v>11065.9</v>
      </c>
      <c r="H19" s="58">
        <v>10682.3</v>
      </c>
      <c r="I19" s="58">
        <v>113</v>
      </c>
      <c r="J19" s="58">
        <f t="shared" si="1"/>
        <v>10569.3</v>
      </c>
      <c r="K19" s="58">
        <v>11011</v>
      </c>
      <c r="L19" s="58">
        <v>3793.1</v>
      </c>
      <c r="M19" s="58">
        <v>7217.9</v>
      </c>
      <c r="N19" s="60">
        <v>10273</v>
      </c>
      <c r="O19" s="60">
        <v>3325.5</v>
      </c>
      <c r="P19" s="58">
        <f t="shared" si="2"/>
        <v>6947.5</v>
      </c>
      <c r="Q19" s="60">
        <v>10092.3</v>
      </c>
      <c r="R19" s="60">
        <v>3253.4</v>
      </c>
      <c r="S19" s="58">
        <v>6838.9</v>
      </c>
    </row>
    <row r="20" spans="1:19" ht="15">
      <c r="A20" s="20" t="s">
        <v>20</v>
      </c>
      <c r="B20" s="8">
        <v>23872</v>
      </c>
      <c r="C20" s="8">
        <v>7610.8</v>
      </c>
      <c r="D20" s="16">
        <f t="shared" si="0"/>
        <v>16261.2</v>
      </c>
      <c r="E20" s="58">
        <v>22862.6</v>
      </c>
      <c r="F20" s="58">
        <v>1392.7</v>
      </c>
      <c r="G20" s="58">
        <v>21469.899999999998</v>
      </c>
      <c r="H20" s="58">
        <v>22493.8</v>
      </c>
      <c r="I20" s="58">
        <v>1355.7</v>
      </c>
      <c r="J20" s="58">
        <f t="shared" si="1"/>
        <v>21138.1</v>
      </c>
      <c r="K20" s="58">
        <v>21273</v>
      </c>
      <c r="L20" s="58">
        <v>6591.1</v>
      </c>
      <c r="M20" s="58">
        <v>14681.9</v>
      </c>
      <c r="N20" s="60">
        <v>22128</v>
      </c>
      <c r="O20" s="60">
        <v>7029.5</v>
      </c>
      <c r="P20" s="58">
        <f t="shared" si="2"/>
        <v>15098.5</v>
      </c>
      <c r="Q20" s="60">
        <v>21448.8</v>
      </c>
      <c r="R20" s="60">
        <v>6559.5</v>
      </c>
      <c r="S20" s="58">
        <v>14889.3</v>
      </c>
    </row>
    <row r="21" spans="1:19" ht="25.5">
      <c r="A21" s="4" t="s">
        <v>3</v>
      </c>
      <c r="B21" s="9">
        <v>14249</v>
      </c>
      <c r="C21" s="9">
        <v>2844.2</v>
      </c>
      <c r="D21" s="50">
        <f t="shared" si="0"/>
        <v>11404.8</v>
      </c>
      <c r="E21" s="57">
        <v>14330.9</v>
      </c>
      <c r="F21" s="57">
        <v>74.2</v>
      </c>
      <c r="G21" s="57">
        <v>14256.699999999999</v>
      </c>
      <c r="H21" s="57">
        <v>14420.4</v>
      </c>
      <c r="I21" s="57">
        <v>92</v>
      </c>
      <c r="J21" s="57">
        <f t="shared" si="1"/>
        <v>14328.4</v>
      </c>
      <c r="K21" s="57">
        <v>23873</v>
      </c>
      <c r="L21" s="57">
        <v>4905</v>
      </c>
      <c r="M21" s="57">
        <v>18968</v>
      </c>
      <c r="N21" s="61">
        <v>14392</v>
      </c>
      <c r="O21" s="61">
        <v>2678.3</v>
      </c>
      <c r="P21" s="57">
        <f t="shared" si="2"/>
        <v>11713.7</v>
      </c>
      <c r="Q21" s="61">
        <v>16160</v>
      </c>
      <c r="R21" s="61">
        <v>2947.9</v>
      </c>
      <c r="S21" s="57">
        <v>13212.1</v>
      </c>
    </row>
    <row r="22" spans="1:19" ht="15">
      <c r="A22" s="21" t="s">
        <v>18</v>
      </c>
      <c r="B22" s="8">
        <v>309</v>
      </c>
      <c r="C22" s="8">
        <v>68.2</v>
      </c>
      <c r="D22" s="16">
        <f t="shared" si="0"/>
        <v>240.8</v>
      </c>
      <c r="E22" s="58">
        <v>307.2</v>
      </c>
      <c r="F22" s="58">
        <v>18</v>
      </c>
      <c r="G22" s="58">
        <v>289.2</v>
      </c>
      <c r="H22" s="58">
        <v>287.3</v>
      </c>
      <c r="I22" s="58">
        <v>15</v>
      </c>
      <c r="J22" s="58">
        <f t="shared" si="1"/>
        <v>272.3</v>
      </c>
      <c r="K22" s="58">
        <v>9630</v>
      </c>
      <c r="L22" s="58">
        <v>2160.2</v>
      </c>
      <c r="M22" s="58">
        <v>7469.8</v>
      </c>
      <c r="N22" s="60">
        <v>478</v>
      </c>
      <c r="O22" s="60">
        <v>125.8</v>
      </c>
      <c r="P22" s="58">
        <f t="shared" si="2"/>
        <v>352.2</v>
      </c>
      <c r="Q22" s="60">
        <v>2381</v>
      </c>
      <c r="R22" s="60">
        <v>557.9</v>
      </c>
      <c r="S22" s="58">
        <v>1823.1</v>
      </c>
    </row>
    <row r="23" spans="1:19" ht="15">
      <c r="A23" s="21" t="s">
        <v>19</v>
      </c>
      <c r="B23" s="8">
        <v>199</v>
      </c>
      <c r="C23" s="8">
        <v>39.9</v>
      </c>
      <c r="D23" s="16">
        <f t="shared" si="0"/>
        <v>159.1</v>
      </c>
      <c r="E23" s="58">
        <v>379.6</v>
      </c>
      <c r="F23" s="58">
        <v>0</v>
      </c>
      <c r="G23" s="58">
        <v>379.6</v>
      </c>
      <c r="H23" s="58">
        <v>676.7</v>
      </c>
      <c r="I23" s="58">
        <v>0</v>
      </c>
      <c r="J23" s="58">
        <f t="shared" si="1"/>
        <v>676.7</v>
      </c>
      <c r="K23" s="58">
        <v>1334</v>
      </c>
      <c r="L23" s="58">
        <v>225.3</v>
      </c>
      <c r="M23" s="58">
        <v>1108.7</v>
      </c>
      <c r="N23" s="60">
        <v>679</v>
      </c>
      <c r="O23" s="60">
        <v>125.2</v>
      </c>
      <c r="P23" s="58">
        <f t="shared" si="2"/>
        <v>553.8</v>
      </c>
      <c r="Q23" s="60">
        <v>847</v>
      </c>
      <c r="R23" s="60">
        <v>128.6</v>
      </c>
      <c r="S23" s="58">
        <v>718.4</v>
      </c>
    </row>
    <row r="24" spans="1:19" ht="15">
      <c r="A24" s="22" t="s">
        <v>20</v>
      </c>
      <c r="B24" s="8">
        <v>13741</v>
      </c>
      <c r="C24" s="8">
        <v>2736.1</v>
      </c>
      <c r="D24" s="16">
        <f t="shared" si="0"/>
        <v>11004.9</v>
      </c>
      <c r="E24" s="58">
        <v>13644.1</v>
      </c>
      <c r="F24" s="58">
        <v>56.2</v>
      </c>
      <c r="G24" s="58">
        <v>13587.9</v>
      </c>
      <c r="H24" s="58">
        <v>13456.4</v>
      </c>
      <c r="I24" s="58">
        <v>77</v>
      </c>
      <c r="J24" s="58">
        <f t="shared" si="1"/>
        <v>13379.4</v>
      </c>
      <c r="K24" s="58">
        <v>12909</v>
      </c>
      <c r="L24" s="58">
        <v>2519.5</v>
      </c>
      <c r="M24" s="58">
        <v>10389.5</v>
      </c>
      <c r="N24" s="60">
        <v>13235</v>
      </c>
      <c r="O24" s="60">
        <v>2427.3</v>
      </c>
      <c r="P24" s="58">
        <f t="shared" si="2"/>
        <v>10807.7</v>
      </c>
      <c r="Q24" s="60">
        <v>12932</v>
      </c>
      <c r="R24" s="60">
        <v>2261.4</v>
      </c>
      <c r="S24" s="58">
        <v>10670.6</v>
      </c>
    </row>
    <row r="25" spans="1:19" ht="25.5">
      <c r="A25" s="4" t="s">
        <v>4</v>
      </c>
      <c r="B25" s="9">
        <v>2418</v>
      </c>
      <c r="C25" s="9">
        <v>732.2</v>
      </c>
      <c r="D25" s="50">
        <f t="shared" si="0"/>
        <v>1685.8</v>
      </c>
      <c r="E25" s="57">
        <v>2629.7</v>
      </c>
      <c r="F25" s="57">
        <v>292.5</v>
      </c>
      <c r="G25" s="57">
        <v>2337.2</v>
      </c>
      <c r="H25" s="57">
        <v>2612.1</v>
      </c>
      <c r="I25" s="57">
        <v>278</v>
      </c>
      <c r="J25" s="57">
        <f t="shared" si="1"/>
        <v>2334.1</v>
      </c>
      <c r="K25" s="57">
        <v>7791</v>
      </c>
      <c r="L25" s="57">
        <v>2379.9</v>
      </c>
      <c r="M25" s="57">
        <v>5411.1</v>
      </c>
      <c r="N25" s="61">
        <v>2968</v>
      </c>
      <c r="O25" s="61">
        <v>835.8</v>
      </c>
      <c r="P25" s="57">
        <f t="shared" si="2"/>
        <v>2132.2</v>
      </c>
      <c r="Q25" s="61">
        <v>9070</v>
      </c>
      <c r="R25" s="61">
        <v>2511</v>
      </c>
      <c r="S25" s="57">
        <v>6559</v>
      </c>
    </row>
    <row r="26" spans="1:19" ht="15">
      <c r="A26" s="23" t="s">
        <v>18</v>
      </c>
      <c r="B26" s="8">
        <v>1458</v>
      </c>
      <c r="C26" s="8">
        <v>444.5</v>
      </c>
      <c r="D26" s="16">
        <f t="shared" si="0"/>
        <v>1013.5</v>
      </c>
      <c r="E26" s="58">
        <v>1300.3</v>
      </c>
      <c r="F26" s="58">
        <v>292.5</v>
      </c>
      <c r="G26" s="58">
        <v>1007.8</v>
      </c>
      <c r="H26" s="58">
        <v>1292.5</v>
      </c>
      <c r="I26" s="58">
        <v>278</v>
      </c>
      <c r="J26" s="58">
        <f t="shared" si="1"/>
        <v>1014.5</v>
      </c>
      <c r="K26" s="58">
        <v>6562</v>
      </c>
      <c r="L26" s="58">
        <v>1890</v>
      </c>
      <c r="M26" s="58">
        <v>4672</v>
      </c>
      <c r="N26" s="60">
        <v>2103</v>
      </c>
      <c r="O26" s="60">
        <v>570.1</v>
      </c>
      <c r="P26" s="58">
        <f t="shared" si="2"/>
        <v>1532.9</v>
      </c>
      <c r="Q26" s="60">
        <v>8391</v>
      </c>
      <c r="R26" s="60">
        <v>2320.3</v>
      </c>
      <c r="S26" s="58">
        <v>6070.7</v>
      </c>
    </row>
    <row r="27" spans="1:19" ht="15">
      <c r="A27" s="23" t="s">
        <v>19</v>
      </c>
      <c r="B27" s="8">
        <v>960</v>
      </c>
      <c r="C27" s="8">
        <v>287.7</v>
      </c>
      <c r="D27" s="16">
        <f t="shared" si="0"/>
        <v>672.3</v>
      </c>
      <c r="E27" s="58">
        <v>994.7</v>
      </c>
      <c r="F27" s="58">
        <v>0</v>
      </c>
      <c r="G27" s="58">
        <v>994.7</v>
      </c>
      <c r="H27" s="58">
        <v>890.3</v>
      </c>
      <c r="I27" s="58">
        <v>0</v>
      </c>
      <c r="J27" s="58">
        <f t="shared" si="1"/>
        <v>890.3</v>
      </c>
      <c r="K27" s="58">
        <v>792</v>
      </c>
      <c r="L27" s="58">
        <v>248.6</v>
      </c>
      <c r="M27" s="58">
        <v>543.4</v>
      </c>
      <c r="N27" s="60">
        <v>865</v>
      </c>
      <c r="O27" s="60">
        <v>265.7</v>
      </c>
      <c r="P27" s="58">
        <f t="shared" si="2"/>
        <v>599.3</v>
      </c>
      <c r="Q27" s="60">
        <v>679</v>
      </c>
      <c r="R27" s="60">
        <v>190.7</v>
      </c>
      <c r="S27" s="58">
        <v>488.3</v>
      </c>
    </row>
    <row r="28" spans="1:13" ht="15">
      <c r="A28" s="24" t="s">
        <v>20</v>
      </c>
      <c r="B28" s="11">
        <v>0</v>
      </c>
      <c r="C28" s="11">
        <v>0</v>
      </c>
      <c r="D28" s="16">
        <f t="shared" si="0"/>
        <v>0</v>
      </c>
      <c r="E28" s="58">
        <v>334.7</v>
      </c>
      <c r="F28" s="58">
        <v>0</v>
      </c>
      <c r="G28" s="58">
        <v>334.7</v>
      </c>
      <c r="H28" s="58">
        <v>429.3</v>
      </c>
      <c r="I28" s="58">
        <v>0</v>
      </c>
      <c r="J28" s="58">
        <f t="shared" si="1"/>
        <v>429.3</v>
      </c>
      <c r="K28" s="58">
        <v>437</v>
      </c>
      <c r="L28" s="58">
        <v>241.3</v>
      </c>
      <c r="M28" s="58">
        <v>195.7</v>
      </c>
    </row>
    <row r="29" spans="1:19" ht="15">
      <c r="A29" s="4" t="s">
        <v>5</v>
      </c>
      <c r="B29" s="49">
        <v>14798.9</v>
      </c>
      <c r="C29" s="49">
        <v>2384.7</v>
      </c>
      <c r="D29" s="50">
        <f t="shared" si="0"/>
        <v>12414.2</v>
      </c>
      <c r="E29" s="57">
        <v>14571.4</v>
      </c>
      <c r="F29" s="57">
        <v>838.3</v>
      </c>
      <c r="G29" s="57">
        <v>13733.1</v>
      </c>
      <c r="H29" s="57">
        <v>14922.5</v>
      </c>
      <c r="I29" s="57">
        <v>917.8</v>
      </c>
      <c r="J29" s="57">
        <f t="shared" si="1"/>
        <v>14004.7</v>
      </c>
      <c r="K29" s="57">
        <v>16153.3</v>
      </c>
      <c r="L29" s="57">
        <v>2403.2</v>
      </c>
      <c r="M29" s="57">
        <v>13750.099999999999</v>
      </c>
      <c r="N29" s="61">
        <v>15995.1</v>
      </c>
      <c r="O29" s="61">
        <v>2489.6</v>
      </c>
      <c r="P29" s="57">
        <f aca="true" t="shared" si="3" ref="P29:P70">N29-O29</f>
        <v>13505.5</v>
      </c>
      <c r="Q29" s="61">
        <v>16273.9</v>
      </c>
      <c r="R29" s="61">
        <v>2785.7</v>
      </c>
      <c r="S29" s="57">
        <v>13488.2</v>
      </c>
    </row>
    <row r="30" spans="1:19" ht="15">
      <c r="A30" s="25" t="s">
        <v>18</v>
      </c>
      <c r="B30" s="10">
        <v>8765.9</v>
      </c>
      <c r="C30" s="10">
        <v>1592.1</v>
      </c>
      <c r="D30" s="16">
        <f t="shared" si="0"/>
        <v>7173.799999999999</v>
      </c>
      <c r="E30" s="58">
        <v>8306.9</v>
      </c>
      <c r="F30" s="58">
        <v>817</v>
      </c>
      <c r="G30" s="58">
        <v>7489.9</v>
      </c>
      <c r="H30" s="58">
        <v>8473.1</v>
      </c>
      <c r="I30" s="58">
        <v>877.7</v>
      </c>
      <c r="J30" s="58">
        <f t="shared" si="1"/>
        <v>7595.400000000001</v>
      </c>
      <c r="K30" s="58">
        <v>9185.3</v>
      </c>
      <c r="L30" s="58">
        <v>1626.3</v>
      </c>
      <c r="M30" s="58">
        <v>7558.999999999999</v>
      </c>
      <c r="N30" s="60">
        <v>9046.1</v>
      </c>
      <c r="O30" s="60">
        <v>1676.2</v>
      </c>
      <c r="P30" s="58">
        <f t="shared" si="3"/>
        <v>7369.900000000001</v>
      </c>
      <c r="Q30" s="60">
        <v>9114.9</v>
      </c>
      <c r="R30" s="60">
        <v>1787.5</v>
      </c>
      <c r="S30" s="58">
        <v>7327.4</v>
      </c>
    </row>
    <row r="31" spans="1:19" ht="15">
      <c r="A31" s="25" t="s">
        <v>19</v>
      </c>
      <c r="B31" s="10">
        <v>3858</v>
      </c>
      <c r="C31" s="10">
        <v>505.4</v>
      </c>
      <c r="D31" s="16">
        <f t="shared" si="0"/>
        <v>3352.6</v>
      </c>
      <c r="E31" s="58">
        <v>3498.4</v>
      </c>
      <c r="F31" s="58">
        <v>21.3</v>
      </c>
      <c r="G31" s="58">
        <v>3477.1</v>
      </c>
      <c r="H31" s="58">
        <v>3875.4</v>
      </c>
      <c r="I31" s="58">
        <v>40.1</v>
      </c>
      <c r="J31" s="58">
        <f t="shared" si="1"/>
        <v>3835.3</v>
      </c>
      <c r="K31" s="58">
        <v>3783</v>
      </c>
      <c r="L31" s="58">
        <v>417.1</v>
      </c>
      <c r="M31" s="58">
        <v>3365.9</v>
      </c>
      <c r="N31" s="60">
        <v>3499</v>
      </c>
      <c r="O31" s="60">
        <v>473.6</v>
      </c>
      <c r="P31" s="58">
        <f t="shared" si="3"/>
        <v>3025.4</v>
      </c>
      <c r="Q31" s="60">
        <v>3738</v>
      </c>
      <c r="R31" s="60">
        <v>442.9</v>
      </c>
      <c r="S31" s="58">
        <v>3295.1</v>
      </c>
    </row>
    <row r="32" spans="1:19" ht="15">
      <c r="A32" s="26" t="s">
        <v>20</v>
      </c>
      <c r="B32" s="10">
        <v>2175</v>
      </c>
      <c r="C32" s="10">
        <v>287.2</v>
      </c>
      <c r="D32" s="16">
        <f t="shared" si="0"/>
        <v>1887.8</v>
      </c>
      <c r="E32" s="58">
        <v>2766.1</v>
      </c>
      <c r="F32" s="58">
        <v>0</v>
      </c>
      <c r="G32" s="58">
        <v>2766.1</v>
      </c>
      <c r="H32" s="58">
        <v>2574</v>
      </c>
      <c r="I32" s="58">
        <v>0</v>
      </c>
      <c r="J32" s="58">
        <f t="shared" si="1"/>
        <v>2574</v>
      </c>
      <c r="K32" s="58">
        <v>3185</v>
      </c>
      <c r="L32" s="58">
        <v>359.8</v>
      </c>
      <c r="M32" s="58">
        <v>2825.2</v>
      </c>
      <c r="N32" s="60">
        <v>3450</v>
      </c>
      <c r="O32" s="60">
        <v>339.8</v>
      </c>
      <c r="P32" s="58">
        <f t="shared" si="3"/>
        <v>3110.2</v>
      </c>
      <c r="Q32" s="60">
        <v>3421</v>
      </c>
      <c r="R32" s="60">
        <v>555.3</v>
      </c>
      <c r="S32" s="58">
        <v>2865.7</v>
      </c>
    </row>
    <row r="33" spans="1:19" ht="25.5">
      <c r="A33" s="4" t="s">
        <v>6</v>
      </c>
      <c r="B33" s="49">
        <v>25158.2</v>
      </c>
      <c r="C33" s="49">
        <v>8064.5</v>
      </c>
      <c r="D33" s="50">
        <f t="shared" si="0"/>
        <v>17093.7</v>
      </c>
      <c r="E33" s="57">
        <v>26591.4</v>
      </c>
      <c r="F33" s="57">
        <v>8447.3</v>
      </c>
      <c r="G33" s="57">
        <v>18144.100000000002</v>
      </c>
      <c r="H33" s="57">
        <v>28322.1</v>
      </c>
      <c r="I33" s="57">
        <v>9342.9</v>
      </c>
      <c r="J33" s="57">
        <f t="shared" si="1"/>
        <v>18979.199999999997</v>
      </c>
      <c r="K33" s="57">
        <v>29093.4</v>
      </c>
      <c r="L33" s="57">
        <v>9634.3</v>
      </c>
      <c r="M33" s="57">
        <v>19459.100000000002</v>
      </c>
      <c r="N33" s="61">
        <v>30790.6</v>
      </c>
      <c r="O33" s="61">
        <v>10896.1</v>
      </c>
      <c r="P33" s="57">
        <f t="shared" si="3"/>
        <v>19894.5</v>
      </c>
      <c r="Q33" s="61">
        <v>32288.2</v>
      </c>
      <c r="R33" s="61">
        <v>11442.8</v>
      </c>
      <c r="S33" s="57">
        <v>20845.4</v>
      </c>
    </row>
    <row r="34" spans="1:19" ht="15">
      <c r="A34" s="27" t="s">
        <v>18</v>
      </c>
      <c r="B34" s="10">
        <v>8598.2</v>
      </c>
      <c r="C34" s="10">
        <v>3618.1</v>
      </c>
      <c r="D34" s="16">
        <f t="shared" si="0"/>
        <v>4980.1</v>
      </c>
      <c r="E34" s="58">
        <v>8981.4</v>
      </c>
      <c r="F34" s="58">
        <v>3551.8</v>
      </c>
      <c r="G34" s="58">
        <v>5429.599999999999</v>
      </c>
      <c r="H34" s="58">
        <v>9236.9</v>
      </c>
      <c r="I34" s="58">
        <v>3624.7</v>
      </c>
      <c r="J34" s="58">
        <f t="shared" si="1"/>
        <v>5612.2</v>
      </c>
      <c r="K34" s="58">
        <v>9451.4</v>
      </c>
      <c r="L34" s="58">
        <v>3510.2</v>
      </c>
      <c r="M34" s="58">
        <v>5941.2</v>
      </c>
      <c r="N34" s="60">
        <v>9639.6</v>
      </c>
      <c r="O34" s="60">
        <v>3730.1</v>
      </c>
      <c r="P34" s="58">
        <f t="shared" si="3"/>
        <v>5909.5</v>
      </c>
      <c r="Q34" s="60">
        <v>10809.3</v>
      </c>
      <c r="R34" s="60">
        <v>4011</v>
      </c>
      <c r="S34" s="58">
        <v>6798.299999999999</v>
      </c>
    </row>
    <row r="35" spans="1:19" ht="15">
      <c r="A35" s="27" t="s">
        <v>19</v>
      </c>
      <c r="B35" s="10">
        <v>4441</v>
      </c>
      <c r="C35" s="10">
        <v>2085.5</v>
      </c>
      <c r="D35" s="16">
        <f t="shared" si="0"/>
        <v>2355.5</v>
      </c>
      <c r="E35" s="58">
        <v>4440.3</v>
      </c>
      <c r="F35" s="58">
        <v>2035.8</v>
      </c>
      <c r="G35" s="58">
        <v>2404.5</v>
      </c>
      <c r="H35" s="58">
        <v>4189.2</v>
      </c>
      <c r="I35" s="58">
        <v>2065.8</v>
      </c>
      <c r="J35" s="58">
        <f t="shared" si="1"/>
        <v>2123.3999999999996</v>
      </c>
      <c r="K35" s="58">
        <v>4461</v>
      </c>
      <c r="L35" s="58">
        <v>2074.1</v>
      </c>
      <c r="M35" s="58">
        <v>2386.9</v>
      </c>
      <c r="N35" s="60">
        <v>4655</v>
      </c>
      <c r="O35" s="60">
        <v>2091.8</v>
      </c>
      <c r="P35" s="58">
        <f t="shared" si="3"/>
        <v>2563.2</v>
      </c>
      <c r="Q35" s="60">
        <v>4842.9</v>
      </c>
      <c r="R35" s="60">
        <v>2129.2</v>
      </c>
      <c r="S35" s="58">
        <v>2713.7</v>
      </c>
    </row>
    <row r="36" spans="1:19" ht="15">
      <c r="A36" s="28" t="s">
        <v>20</v>
      </c>
      <c r="B36" s="10">
        <v>12119</v>
      </c>
      <c r="C36" s="10">
        <v>2360.9</v>
      </c>
      <c r="D36" s="16">
        <f t="shared" si="0"/>
        <v>9758.1</v>
      </c>
      <c r="E36" s="58">
        <v>13169.7</v>
      </c>
      <c r="F36" s="58">
        <v>2859.7</v>
      </c>
      <c r="G36" s="58">
        <v>10310</v>
      </c>
      <c r="H36" s="58">
        <v>14896</v>
      </c>
      <c r="I36" s="58">
        <v>3652.4</v>
      </c>
      <c r="J36" s="58">
        <f t="shared" si="1"/>
        <v>11243.6</v>
      </c>
      <c r="K36" s="58">
        <v>15181</v>
      </c>
      <c r="L36" s="58">
        <v>4050</v>
      </c>
      <c r="M36" s="58">
        <v>11131</v>
      </c>
      <c r="N36" s="60">
        <v>16496</v>
      </c>
      <c r="O36" s="60">
        <v>5074.2</v>
      </c>
      <c r="P36" s="58">
        <f t="shared" si="3"/>
        <v>11421.8</v>
      </c>
      <c r="Q36" s="60">
        <v>16636</v>
      </c>
      <c r="R36" s="60">
        <v>5302.6</v>
      </c>
      <c r="S36" s="58">
        <v>11333.4</v>
      </c>
    </row>
    <row r="37" spans="1:19" ht="15">
      <c r="A37" s="4" t="s">
        <v>7</v>
      </c>
      <c r="B37" s="49">
        <v>18030.7</v>
      </c>
      <c r="C37" s="49">
        <v>7276.6</v>
      </c>
      <c r="D37" s="50">
        <f t="shared" si="0"/>
        <v>10754.1</v>
      </c>
      <c r="E37" s="57">
        <v>16097.6</v>
      </c>
      <c r="F37" s="57">
        <v>6445.2</v>
      </c>
      <c r="G37" s="57">
        <v>9652.400000000001</v>
      </c>
      <c r="H37" s="57">
        <v>15752.3</v>
      </c>
      <c r="I37" s="57">
        <v>6325.1</v>
      </c>
      <c r="J37" s="57">
        <f t="shared" si="1"/>
        <v>9427.199999999999</v>
      </c>
      <c r="K37" s="57">
        <v>17315.5</v>
      </c>
      <c r="L37" s="57">
        <v>6724.5</v>
      </c>
      <c r="M37" s="57">
        <v>10591</v>
      </c>
      <c r="N37" s="61">
        <v>16321.4</v>
      </c>
      <c r="O37" s="61">
        <v>6616</v>
      </c>
      <c r="P37" s="57">
        <f t="shared" si="3"/>
        <v>9705.4</v>
      </c>
      <c r="Q37" s="61">
        <v>17972</v>
      </c>
      <c r="R37" s="61">
        <v>6879.3</v>
      </c>
      <c r="S37" s="57">
        <v>11092.7</v>
      </c>
    </row>
    <row r="38" spans="1:19" ht="15">
      <c r="A38" s="29" t="s">
        <v>18</v>
      </c>
      <c r="B38" s="10">
        <v>2119.3</v>
      </c>
      <c r="C38" s="10">
        <v>692.8</v>
      </c>
      <c r="D38" s="16">
        <f t="shared" si="0"/>
        <v>1426.5000000000002</v>
      </c>
      <c r="E38" s="58">
        <v>2087.3</v>
      </c>
      <c r="F38" s="58">
        <v>679.1</v>
      </c>
      <c r="G38" s="58">
        <v>1408.2000000000003</v>
      </c>
      <c r="H38" s="58">
        <v>2085.8</v>
      </c>
      <c r="I38" s="58">
        <v>654.7</v>
      </c>
      <c r="J38" s="58">
        <f t="shared" si="1"/>
        <v>1431.1000000000001</v>
      </c>
      <c r="K38" s="58">
        <v>3473.5</v>
      </c>
      <c r="L38" s="58">
        <v>968.8</v>
      </c>
      <c r="M38" s="58">
        <v>2504.7</v>
      </c>
      <c r="N38" s="60">
        <v>2150.4</v>
      </c>
      <c r="O38" s="60">
        <v>713.4</v>
      </c>
      <c r="P38" s="58">
        <f t="shared" si="3"/>
        <v>1437</v>
      </c>
      <c r="Q38" s="60">
        <v>3871</v>
      </c>
      <c r="R38" s="60">
        <v>1032.9</v>
      </c>
      <c r="S38" s="58">
        <v>2838.1</v>
      </c>
    </row>
    <row r="39" spans="1:19" ht="15">
      <c r="A39" s="29" t="s">
        <v>19</v>
      </c>
      <c r="B39" s="10">
        <v>1122</v>
      </c>
      <c r="C39" s="10">
        <v>340.3</v>
      </c>
      <c r="D39" s="16">
        <f t="shared" si="0"/>
        <v>781.7</v>
      </c>
      <c r="E39" s="58">
        <v>1156.3</v>
      </c>
      <c r="F39" s="58">
        <v>335.1</v>
      </c>
      <c r="G39" s="58">
        <v>821.1999999999999</v>
      </c>
      <c r="H39" s="58">
        <v>1059.5</v>
      </c>
      <c r="I39" s="58">
        <v>327.1</v>
      </c>
      <c r="J39" s="58">
        <f t="shared" si="1"/>
        <v>732.4</v>
      </c>
      <c r="K39" s="58">
        <v>1020</v>
      </c>
      <c r="L39" s="58">
        <v>283.6</v>
      </c>
      <c r="M39" s="58">
        <v>736.4</v>
      </c>
      <c r="N39" s="60">
        <v>1056</v>
      </c>
      <c r="O39" s="60">
        <v>319.7</v>
      </c>
      <c r="P39" s="58">
        <f t="shared" si="3"/>
        <v>736.3</v>
      </c>
      <c r="Q39" s="60">
        <v>1065</v>
      </c>
      <c r="R39" s="60">
        <v>249.5</v>
      </c>
      <c r="S39" s="58">
        <v>815.5</v>
      </c>
    </row>
    <row r="40" spans="1:19" ht="15">
      <c r="A40" s="30" t="s">
        <v>20</v>
      </c>
      <c r="B40" s="10">
        <v>14789.4</v>
      </c>
      <c r="C40" s="10">
        <v>6243.5</v>
      </c>
      <c r="D40" s="16">
        <f t="shared" si="0"/>
        <v>8545.9</v>
      </c>
      <c r="E40" s="58">
        <v>12854</v>
      </c>
      <c r="F40" s="58">
        <v>5431</v>
      </c>
      <c r="G40" s="58">
        <v>7423</v>
      </c>
      <c r="H40" s="58">
        <v>12607</v>
      </c>
      <c r="I40" s="58">
        <v>5343.3</v>
      </c>
      <c r="J40" s="58">
        <f t="shared" si="1"/>
        <v>7263.7</v>
      </c>
      <c r="K40" s="58">
        <v>12822</v>
      </c>
      <c r="L40" s="58">
        <v>5472.1</v>
      </c>
      <c r="M40" s="58">
        <v>7349.9</v>
      </c>
      <c r="N40" s="60">
        <v>13115</v>
      </c>
      <c r="O40" s="60">
        <v>5582.9</v>
      </c>
      <c r="P40" s="58">
        <f t="shared" si="3"/>
        <v>7532.1</v>
      </c>
      <c r="Q40" s="60">
        <v>13036</v>
      </c>
      <c r="R40" s="60">
        <v>5596.9</v>
      </c>
      <c r="S40" s="58">
        <v>7439.1</v>
      </c>
    </row>
    <row r="41" spans="1:19" ht="15">
      <c r="A41" s="4" t="s">
        <v>8</v>
      </c>
      <c r="B41" s="49">
        <v>3620.3</v>
      </c>
      <c r="C41" s="49">
        <v>1859.9</v>
      </c>
      <c r="D41" s="50">
        <f t="shared" si="0"/>
        <v>1760.4</v>
      </c>
      <c r="E41" s="57">
        <v>3518</v>
      </c>
      <c r="F41" s="57">
        <v>1732.4</v>
      </c>
      <c r="G41" s="57">
        <v>1785.6</v>
      </c>
      <c r="H41" s="57">
        <v>3465.2</v>
      </c>
      <c r="I41" s="57">
        <v>1742.4</v>
      </c>
      <c r="J41" s="57">
        <f t="shared" si="1"/>
        <v>1722.7999999999997</v>
      </c>
      <c r="K41" s="57">
        <v>3824</v>
      </c>
      <c r="L41" s="57">
        <v>1814.4</v>
      </c>
      <c r="M41" s="57">
        <v>2009.6</v>
      </c>
      <c r="N41" s="61">
        <v>3716</v>
      </c>
      <c r="O41" s="61">
        <v>1783.6</v>
      </c>
      <c r="P41" s="57">
        <f t="shared" si="3"/>
        <v>1932.4</v>
      </c>
      <c r="Q41" s="61">
        <v>4184.5</v>
      </c>
      <c r="R41" s="61">
        <v>1994.3</v>
      </c>
      <c r="S41" s="57">
        <v>2190.2</v>
      </c>
    </row>
    <row r="42" spans="1:19" ht="15">
      <c r="A42" s="31" t="s">
        <v>18</v>
      </c>
      <c r="B42" s="10">
        <v>844.3</v>
      </c>
      <c r="C42" s="10">
        <v>457.6</v>
      </c>
      <c r="D42" s="16">
        <f t="shared" si="0"/>
        <v>386.69999999999993</v>
      </c>
      <c r="E42" s="58">
        <v>883</v>
      </c>
      <c r="F42" s="58">
        <v>468.3</v>
      </c>
      <c r="G42" s="58">
        <v>414.7</v>
      </c>
      <c r="H42" s="58">
        <v>904.2</v>
      </c>
      <c r="I42" s="58">
        <v>494.3</v>
      </c>
      <c r="J42" s="58">
        <f t="shared" si="1"/>
        <v>409.90000000000003</v>
      </c>
      <c r="K42" s="58">
        <v>1151</v>
      </c>
      <c r="L42" s="58">
        <v>558.3</v>
      </c>
      <c r="M42" s="58">
        <v>592.7</v>
      </c>
      <c r="N42" s="60">
        <v>1041</v>
      </c>
      <c r="O42" s="60">
        <v>535.7</v>
      </c>
      <c r="P42" s="58">
        <f t="shared" si="3"/>
        <v>505.29999999999995</v>
      </c>
      <c r="Q42" s="60">
        <v>1272.5</v>
      </c>
      <c r="R42" s="60">
        <v>609.2</v>
      </c>
      <c r="S42" s="58">
        <v>663.3</v>
      </c>
    </row>
    <row r="43" spans="1:19" ht="15">
      <c r="A43" s="31" t="s">
        <v>19</v>
      </c>
      <c r="B43" s="10">
        <v>882</v>
      </c>
      <c r="C43" s="10">
        <v>476.8</v>
      </c>
      <c r="D43" s="16">
        <f t="shared" si="0"/>
        <v>405.2</v>
      </c>
      <c r="E43" s="58">
        <v>960</v>
      </c>
      <c r="F43" s="58">
        <v>457.7</v>
      </c>
      <c r="G43" s="58">
        <v>502.3</v>
      </c>
      <c r="H43" s="58">
        <v>852</v>
      </c>
      <c r="I43" s="58">
        <v>391.6</v>
      </c>
      <c r="J43" s="58">
        <f t="shared" si="1"/>
        <v>460.4</v>
      </c>
      <c r="K43" s="58">
        <v>925</v>
      </c>
      <c r="L43" s="58">
        <v>469.4</v>
      </c>
      <c r="M43" s="58">
        <v>455.6</v>
      </c>
      <c r="N43" s="60">
        <v>842</v>
      </c>
      <c r="O43" s="60">
        <v>474.9</v>
      </c>
      <c r="P43" s="58">
        <f t="shared" si="3"/>
        <v>367.1</v>
      </c>
      <c r="Q43" s="60">
        <v>808</v>
      </c>
      <c r="R43" s="60">
        <v>382</v>
      </c>
      <c r="S43" s="58">
        <v>426</v>
      </c>
    </row>
    <row r="44" spans="1:19" ht="15">
      <c r="A44" s="32" t="s">
        <v>20</v>
      </c>
      <c r="B44" s="10">
        <v>1894</v>
      </c>
      <c r="C44" s="10">
        <v>925.5</v>
      </c>
      <c r="D44" s="16">
        <f t="shared" si="0"/>
        <v>968.5</v>
      </c>
      <c r="E44" s="58">
        <v>1675</v>
      </c>
      <c r="F44" s="58">
        <v>806.4</v>
      </c>
      <c r="G44" s="58">
        <v>868.6</v>
      </c>
      <c r="H44" s="58">
        <v>1709</v>
      </c>
      <c r="I44" s="58">
        <v>856.5</v>
      </c>
      <c r="J44" s="58">
        <f t="shared" si="1"/>
        <v>852.5</v>
      </c>
      <c r="K44" s="58">
        <v>1748</v>
      </c>
      <c r="L44" s="58">
        <v>786.7</v>
      </c>
      <c r="M44" s="58">
        <v>961.3</v>
      </c>
      <c r="N44" s="60">
        <v>1833</v>
      </c>
      <c r="O44" s="60">
        <v>773</v>
      </c>
      <c r="P44" s="58">
        <f t="shared" si="3"/>
        <v>1060</v>
      </c>
      <c r="Q44" s="60">
        <v>2104</v>
      </c>
      <c r="R44" s="60">
        <v>1003.1</v>
      </c>
      <c r="S44" s="58">
        <v>1100.9</v>
      </c>
    </row>
    <row r="45" spans="1:19" ht="15">
      <c r="A45" s="5" t="s">
        <v>9</v>
      </c>
      <c r="B45" s="49">
        <v>9598</v>
      </c>
      <c r="C45" s="49">
        <v>3596.5</v>
      </c>
      <c r="D45" s="50">
        <f t="shared" si="0"/>
        <v>6001.5</v>
      </c>
      <c r="E45" s="57">
        <v>9811.8</v>
      </c>
      <c r="F45" s="57">
        <v>3473.5</v>
      </c>
      <c r="G45" s="57">
        <v>6338.299999999999</v>
      </c>
      <c r="H45" s="57">
        <v>9518.5</v>
      </c>
      <c r="I45" s="57">
        <v>3295.2</v>
      </c>
      <c r="J45" s="57">
        <f t="shared" si="1"/>
        <v>6223.3</v>
      </c>
      <c r="K45" s="57">
        <v>9714.3</v>
      </c>
      <c r="L45" s="57">
        <v>3294.9</v>
      </c>
      <c r="M45" s="57">
        <v>6419.4</v>
      </c>
      <c r="N45" s="61">
        <v>9397</v>
      </c>
      <c r="O45" s="61">
        <v>3125.9</v>
      </c>
      <c r="P45" s="57">
        <f t="shared" si="3"/>
        <v>6271.1</v>
      </c>
      <c r="Q45" s="61">
        <v>10462.6</v>
      </c>
      <c r="R45" s="61">
        <v>3241.9</v>
      </c>
      <c r="S45" s="57">
        <v>7220.700000000001</v>
      </c>
    </row>
    <row r="46" spans="1:19" ht="15">
      <c r="A46" s="33" t="s">
        <v>18</v>
      </c>
      <c r="B46" s="10">
        <v>1350</v>
      </c>
      <c r="C46" s="10">
        <v>531.7</v>
      </c>
      <c r="D46" s="16">
        <f t="shared" si="0"/>
        <v>818.3</v>
      </c>
      <c r="E46" s="58">
        <v>1408.8</v>
      </c>
      <c r="F46" s="58">
        <v>539.5</v>
      </c>
      <c r="G46" s="58">
        <v>869.3</v>
      </c>
      <c r="H46" s="58">
        <v>1501.5</v>
      </c>
      <c r="I46" s="58">
        <v>550.9</v>
      </c>
      <c r="J46" s="58">
        <f t="shared" si="1"/>
        <v>950.6</v>
      </c>
      <c r="K46" s="58">
        <v>1900.3</v>
      </c>
      <c r="L46" s="58">
        <v>748.5</v>
      </c>
      <c r="M46" s="58">
        <v>1151.8</v>
      </c>
      <c r="N46" s="60">
        <v>1477</v>
      </c>
      <c r="O46" s="60">
        <v>528.5</v>
      </c>
      <c r="P46" s="58">
        <f t="shared" si="3"/>
        <v>948.5</v>
      </c>
      <c r="Q46" s="60">
        <v>2134.6</v>
      </c>
      <c r="R46" s="60">
        <v>723.2</v>
      </c>
      <c r="S46" s="58">
        <v>1411.3999999999999</v>
      </c>
    </row>
    <row r="47" spans="1:19" ht="15">
      <c r="A47" s="33" t="s">
        <v>19</v>
      </c>
      <c r="B47" s="10">
        <v>958</v>
      </c>
      <c r="C47" s="10">
        <v>457.5</v>
      </c>
      <c r="D47" s="16">
        <f t="shared" si="0"/>
        <v>500.5</v>
      </c>
      <c r="E47" s="58">
        <v>996</v>
      </c>
      <c r="F47" s="58">
        <v>444.8</v>
      </c>
      <c r="G47" s="58">
        <v>551.2</v>
      </c>
      <c r="H47" s="58">
        <v>841</v>
      </c>
      <c r="I47" s="58">
        <v>367.5</v>
      </c>
      <c r="J47" s="58">
        <f t="shared" si="1"/>
        <v>473.5</v>
      </c>
      <c r="K47" s="58">
        <v>915</v>
      </c>
      <c r="L47" s="58">
        <v>365</v>
      </c>
      <c r="M47" s="58">
        <v>550</v>
      </c>
      <c r="N47" s="60">
        <v>965</v>
      </c>
      <c r="O47" s="60">
        <v>398.9</v>
      </c>
      <c r="P47" s="58">
        <f t="shared" si="3"/>
        <v>566.1</v>
      </c>
      <c r="Q47" s="60">
        <v>876</v>
      </c>
      <c r="R47" s="60">
        <v>379.4</v>
      </c>
      <c r="S47" s="58">
        <v>496.6</v>
      </c>
    </row>
    <row r="48" spans="1:19" ht="15">
      <c r="A48" s="34" t="s">
        <v>20</v>
      </c>
      <c r="B48" s="10">
        <v>7290</v>
      </c>
      <c r="C48" s="10">
        <v>2607.3</v>
      </c>
      <c r="D48" s="16">
        <f t="shared" si="0"/>
        <v>4682.7</v>
      </c>
      <c r="E48" s="58">
        <v>7407</v>
      </c>
      <c r="F48" s="58">
        <v>2489.2</v>
      </c>
      <c r="G48" s="58">
        <v>4917.8</v>
      </c>
      <c r="H48" s="58">
        <v>7176</v>
      </c>
      <c r="I48" s="58">
        <v>2376.8</v>
      </c>
      <c r="J48" s="58">
        <f t="shared" si="1"/>
        <v>4799.2</v>
      </c>
      <c r="K48" s="58">
        <v>6899</v>
      </c>
      <c r="L48" s="58">
        <v>2181.4</v>
      </c>
      <c r="M48" s="58">
        <v>4717.6</v>
      </c>
      <c r="N48" s="60">
        <v>6955</v>
      </c>
      <c r="O48" s="60">
        <v>2198.5</v>
      </c>
      <c r="P48" s="58">
        <f t="shared" si="3"/>
        <v>4756.5</v>
      </c>
      <c r="Q48" s="60">
        <v>7452</v>
      </c>
      <c r="R48" s="60">
        <v>2139.3</v>
      </c>
      <c r="S48" s="58">
        <v>5312.7</v>
      </c>
    </row>
    <row r="49" spans="1:19" ht="15">
      <c r="A49" s="4" t="s">
        <v>10</v>
      </c>
      <c r="B49" s="49">
        <v>451</v>
      </c>
      <c r="C49" s="49">
        <v>181</v>
      </c>
      <c r="D49" s="50">
        <f t="shared" si="0"/>
        <v>270</v>
      </c>
      <c r="E49" s="57">
        <v>751</v>
      </c>
      <c r="F49" s="57">
        <v>352.9</v>
      </c>
      <c r="G49" s="58">
        <v>398.1</v>
      </c>
      <c r="H49" s="57">
        <v>885.3</v>
      </c>
      <c r="I49" s="57">
        <v>389.1</v>
      </c>
      <c r="J49" s="57">
        <f t="shared" si="1"/>
        <v>496.19999999999993</v>
      </c>
      <c r="K49" s="57">
        <v>918.5</v>
      </c>
      <c r="L49" s="57">
        <v>345.5</v>
      </c>
      <c r="M49" s="57">
        <v>573</v>
      </c>
      <c r="N49" s="61">
        <v>1567.3</v>
      </c>
      <c r="O49" s="61">
        <v>681.9</v>
      </c>
      <c r="P49" s="57">
        <f t="shared" si="3"/>
        <v>885.4</v>
      </c>
      <c r="Q49" s="61">
        <v>1081</v>
      </c>
      <c r="R49" s="61">
        <v>448</v>
      </c>
      <c r="S49" s="57">
        <v>633</v>
      </c>
    </row>
    <row r="50" spans="1:19" ht="15">
      <c r="A50" s="35" t="s">
        <v>18</v>
      </c>
      <c r="B50" s="10">
        <v>255</v>
      </c>
      <c r="C50" s="10">
        <v>109.9</v>
      </c>
      <c r="D50" s="16">
        <f t="shared" si="0"/>
        <v>145.1</v>
      </c>
      <c r="E50" s="58">
        <v>509</v>
      </c>
      <c r="F50" s="58">
        <v>167</v>
      </c>
      <c r="G50" s="58">
        <v>342</v>
      </c>
      <c r="H50" s="58">
        <v>552.3</v>
      </c>
      <c r="I50" s="58">
        <v>155.4</v>
      </c>
      <c r="J50" s="58">
        <f t="shared" si="1"/>
        <v>396.9</v>
      </c>
      <c r="K50" s="58">
        <v>595.5</v>
      </c>
      <c r="L50" s="58">
        <v>171</v>
      </c>
      <c r="M50" s="58">
        <v>424.5</v>
      </c>
      <c r="N50" s="60">
        <v>1224.3</v>
      </c>
      <c r="O50" s="60">
        <v>493.9</v>
      </c>
      <c r="P50" s="58">
        <f t="shared" si="3"/>
        <v>730.4</v>
      </c>
      <c r="Q50" s="60">
        <v>721</v>
      </c>
      <c r="R50" s="60">
        <v>217.1</v>
      </c>
      <c r="S50" s="58">
        <v>503.9</v>
      </c>
    </row>
    <row r="51" spans="1:19" ht="15">
      <c r="A51" s="35" t="s">
        <v>19</v>
      </c>
      <c r="B51" s="10">
        <v>20</v>
      </c>
      <c r="C51" s="10">
        <v>13.3</v>
      </c>
      <c r="D51" s="16">
        <f t="shared" si="0"/>
        <v>6.699999999999999</v>
      </c>
      <c r="E51" s="58">
        <v>19</v>
      </c>
      <c r="F51" s="58">
        <v>13</v>
      </c>
      <c r="G51" s="58">
        <v>6</v>
      </c>
      <c r="H51" s="58">
        <v>72</v>
      </c>
      <c r="I51" s="58">
        <v>27.6</v>
      </c>
      <c r="J51" s="58">
        <f t="shared" si="1"/>
        <v>44.4</v>
      </c>
      <c r="K51" s="58">
        <v>171</v>
      </c>
      <c r="L51" s="58">
        <v>90.1</v>
      </c>
      <c r="M51" s="58">
        <v>80.9</v>
      </c>
      <c r="N51" s="60">
        <v>218</v>
      </c>
      <c r="O51" s="60">
        <v>82.3</v>
      </c>
      <c r="P51" s="58">
        <f t="shared" si="3"/>
        <v>135.7</v>
      </c>
      <c r="Q51" s="60">
        <v>123</v>
      </c>
      <c r="R51" s="60">
        <v>77.2</v>
      </c>
      <c r="S51" s="58">
        <v>45.8</v>
      </c>
    </row>
    <row r="52" spans="1:19" ht="15">
      <c r="A52" s="36" t="s">
        <v>20</v>
      </c>
      <c r="B52" s="10">
        <v>176</v>
      </c>
      <c r="C52" s="10">
        <v>57.8</v>
      </c>
      <c r="D52" s="16">
        <f t="shared" si="0"/>
        <v>118.2</v>
      </c>
      <c r="E52" s="58">
        <v>223</v>
      </c>
      <c r="F52" s="58">
        <v>172.9</v>
      </c>
      <c r="G52" s="58">
        <v>50.099999999999994</v>
      </c>
      <c r="H52" s="58">
        <v>261</v>
      </c>
      <c r="I52" s="58">
        <v>206.1</v>
      </c>
      <c r="J52" s="58">
        <f t="shared" si="1"/>
        <v>54.900000000000006</v>
      </c>
      <c r="K52" s="58">
        <v>152</v>
      </c>
      <c r="L52" s="58">
        <v>84.4</v>
      </c>
      <c r="M52" s="58">
        <v>67.6</v>
      </c>
      <c r="N52" s="60">
        <v>125</v>
      </c>
      <c r="O52" s="60">
        <v>105.7</v>
      </c>
      <c r="P52" s="58">
        <f t="shared" si="3"/>
        <v>19.299999999999997</v>
      </c>
      <c r="Q52" s="60">
        <v>237</v>
      </c>
      <c r="R52" s="60">
        <v>153.7</v>
      </c>
      <c r="S52" s="58">
        <v>83.30000000000001</v>
      </c>
    </row>
    <row r="53" spans="1:19" ht="15">
      <c r="A53" s="4" t="s">
        <v>11</v>
      </c>
      <c r="B53" s="49">
        <v>8216.9</v>
      </c>
      <c r="C53" s="49">
        <v>3466.3</v>
      </c>
      <c r="D53" s="50">
        <f t="shared" si="0"/>
        <v>4750.599999999999</v>
      </c>
      <c r="E53" s="57">
        <v>8597.8</v>
      </c>
      <c r="F53" s="57">
        <v>3557.4</v>
      </c>
      <c r="G53" s="57">
        <v>5040.4</v>
      </c>
      <c r="H53" s="57">
        <v>8400.4</v>
      </c>
      <c r="I53" s="57">
        <v>3545.6</v>
      </c>
      <c r="J53" s="57">
        <f t="shared" si="1"/>
        <v>4854.799999999999</v>
      </c>
      <c r="K53" s="57">
        <v>8036.8</v>
      </c>
      <c r="L53" s="57">
        <v>3245.5</v>
      </c>
      <c r="M53" s="57">
        <v>4791.3</v>
      </c>
      <c r="N53" s="61">
        <v>6714.4</v>
      </c>
      <c r="O53" s="61">
        <v>2495.6</v>
      </c>
      <c r="P53" s="57">
        <f t="shared" si="3"/>
        <v>4218.799999999999</v>
      </c>
      <c r="Q53" s="61">
        <v>6721.5</v>
      </c>
      <c r="R53" s="61">
        <v>2464.9</v>
      </c>
      <c r="S53" s="57">
        <v>4256.6</v>
      </c>
    </row>
    <row r="54" spans="1:19" ht="15">
      <c r="A54" s="37" t="s">
        <v>18</v>
      </c>
      <c r="B54" s="10">
        <v>3232.9</v>
      </c>
      <c r="C54" s="10">
        <v>1314.5</v>
      </c>
      <c r="D54" s="16">
        <f t="shared" si="0"/>
        <v>1918.4</v>
      </c>
      <c r="E54" s="58">
        <v>3205.8</v>
      </c>
      <c r="F54" s="58">
        <v>1248</v>
      </c>
      <c r="G54" s="58">
        <v>1957.8000000000002</v>
      </c>
      <c r="H54" s="58">
        <v>3094.6</v>
      </c>
      <c r="I54" s="58">
        <v>1222.5</v>
      </c>
      <c r="J54" s="58">
        <f t="shared" si="1"/>
        <v>1872.1</v>
      </c>
      <c r="K54" s="58">
        <v>3122.8</v>
      </c>
      <c r="L54" s="58">
        <v>1192.2</v>
      </c>
      <c r="M54" s="58">
        <v>1930.6000000000001</v>
      </c>
      <c r="N54" s="60">
        <v>3067.4</v>
      </c>
      <c r="O54" s="60">
        <v>1189.3</v>
      </c>
      <c r="P54" s="58">
        <f t="shared" si="3"/>
        <v>1878.1000000000001</v>
      </c>
      <c r="Q54" s="60">
        <v>3312.5</v>
      </c>
      <c r="R54" s="60">
        <v>1229.9</v>
      </c>
      <c r="S54" s="58">
        <v>2082.6</v>
      </c>
    </row>
    <row r="55" spans="1:19" ht="15">
      <c r="A55" s="37" t="s">
        <v>19</v>
      </c>
      <c r="B55" s="10">
        <v>1871</v>
      </c>
      <c r="C55" s="10">
        <v>696.2</v>
      </c>
      <c r="D55" s="16">
        <f t="shared" si="0"/>
        <v>1174.8</v>
      </c>
      <c r="E55" s="58">
        <v>2025</v>
      </c>
      <c r="F55" s="58">
        <v>726.2</v>
      </c>
      <c r="G55" s="58">
        <v>1298.8</v>
      </c>
      <c r="H55" s="58">
        <v>2028</v>
      </c>
      <c r="I55" s="58">
        <v>724.9</v>
      </c>
      <c r="J55" s="58">
        <f t="shared" si="1"/>
        <v>1303.1</v>
      </c>
      <c r="K55" s="58">
        <v>2019</v>
      </c>
      <c r="L55" s="58">
        <v>740.9</v>
      </c>
      <c r="M55" s="58">
        <v>1278.1</v>
      </c>
      <c r="N55" s="60">
        <v>1708</v>
      </c>
      <c r="O55" s="60">
        <v>631.1</v>
      </c>
      <c r="P55" s="58">
        <f t="shared" si="3"/>
        <v>1076.9</v>
      </c>
      <c r="Q55" s="60">
        <v>1631</v>
      </c>
      <c r="R55" s="60">
        <v>600.9</v>
      </c>
      <c r="S55" s="58">
        <v>1030.1</v>
      </c>
    </row>
    <row r="56" spans="1:19" ht="15">
      <c r="A56" s="38" t="s">
        <v>20</v>
      </c>
      <c r="B56" s="10">
        <v>3113</v>
      </c>
      <c r="C56" s="10">
        <v>1455.6</v>
      </c>
      <c r="D56" s="16">
        <f t="shared" si="0"/>
        <v>1657.4</v>
      </c>
      <c r="E56" s="58">
        <v>3367</v>
      </c>
      <c r="F56" s="58">
        <v>1583.2</v>
      </c>
      <c r="G56" s="58">
        <v>1783.8</v>
      </c>
      <c r="H56" s="58">
        <v>3277.8</v>
      </c>
      <c r="I56" s="58">
        <v>1598.2</v>
      </c>
      <c r="J56" s="58">
        <f t="shared" si="1"/>
        <v>1679.6000000000001</v>
      </c>
      <c r="K56" s="58">
        <v>2895</v>
      </c>
      <c r="L56" s="58">
        <v>1312.4</v>
      </c>
      <c r="M56" s="58">
        <v>1582.6</v>
      </c>
      <c r="N56" s="60">
        <v>1939</v>
      </c>
      <c r="O56" s="60">
        <v>675.2</v>
      </c>
      <c r="P56" s="58">
        <f t="shared" si="3"/>
        <v>1263.8</v>
      </c>
      <c r="Q56" s="60">
        <v>1778</v>
      </c>
      <c r="R56" s="60">
        <v>634.1</v>
      </c>
      <c r="S56" s="58">
        <v>1143.9</v>
      </c>
    </row>
    <row r="57" spans="1:19" ht="25.5">
      <c r="A57" s="7" t="s">
        <v>12</v>
      </c>
      <c r="B57" s="49">
        <v>11644.3</v>
      </c>
      <c r="C57" s="49">
        <v>3998.5</v>
      </c>
      <c r="D57" s="50">
        <f t="shared" si="0"/>
        <v>7645.799999999999</v>
      </c>
      <c r="E57" s="57">
        <v>10711.7</v>
      </c>
      <c r="F57" s="57">
        <v>3278.6</v>
      </c>
      <c r="G57" s="57">
        <v>7433.1</v>
      </c>
      <c r="H57" s="57">
        <v>10757.9</v>
      </c>
      <c r="I57" s="57">
        <v>3417.4</v>
      </c>
      <c r="J57" s="57">
        <f t="shared" si="1"/>
        <v>7340.5</v>
      </c>
      <c r="K57" s="57">
        <v>11349</v>
      </c>
      <c r="L57" s="57">
        <v>3644.4</v>
      </c>
      <c r="M57" s="57">
        <v>7704.6</v>
      </c>
      <c r="N57" s="61">
        <v>11036</v>
      </c>
      <c r="O57" s="61">
        <v>3692.1</v>
      </c>
      <c r="P57" s="57">
        <f t="shared" si="3"/>
        <v>7343.9</v>
      </c>
      <c r="Q57" s="61">
        <v>11477.6</v>
      </c>
      <c r="R57" s="61">
        <v>3452.3</v>
      </c>
      <c r="S57" s="57">
        <v>8025.3</v>
      </c>
    </row>
    <row r="58" spans="1:19" ht="15">
      <c r="A58" s="39" t="s">
        <v>18</v>
      </c>
      <c r="B58" s="10">
        <v>4095.3</v>
      </c>
      <c r="C58" s="10">
        <v>1669.6</v>
      </c>
      <c r="D58" s="16">
        <f t="shared" si="0"/>
        <v>2425.7000000000003</v>
      </c>
      <c r="E58" s="58">
        <v>3996.6</v>
      </c>
      <c r="F58" s="58">
        <v>1473.8</v>
      </c>
      <c r="G58" s="58">
        <v>2522.8</v>
      </c>
      <c r="H58" s="58">
        <v>4159.6</v>
      </c>
      <c r="I58" s="58">
        <v>1457.7</v>
      </c>
      <c r="J58" s="58">
        <f t="shared" si="1"/>
        <v>2701.9000000000005</v>
      </c>
      <c r="K58" s="58">
        <v>4562</v>
      </c>
      <c r="L58" s="58">
        <v>1641.1</v>
      </c>
      <c r="M58" s="58">
        <v>2920.9</v>
      </c>
      <c r="N58" s="60">
        <v>4529</v>
      </c>
      <c r="O58" s="60">
        <v>1592.7</v>
      </c>
      <c r="P58" s="58">
        <f t="shared" si="3"/>
        <v>2936.3</v>
      </c>
      <c r="Q58" s="60">
        <v>4943.7</v>
      </c>
      <c r="R58" s="60">
        <v>1725.5</v>
      </c>
      <c r="S58" s="58">
        <v>3218.2</v>
      </c>
    </row>
    <row r="59" spans="1:19" ht="15">
      <c r="A59" s="39" t="s">
        <v>19</v>
      </c>
      <c r="B59" s="10">
        <v>3089</v>
      </c>
      <c r="C59" s="10">
        <v>1082.2</v>
      </c>
      <c r="D59" s="16">
        <f t="shared" si="0"/>
        <v>2006.8</v>
      </c>
      <c r="E59" s="58">
        <v>3099.6</v>
      </c>
      <c r="F59" s="58">
        <v>931.3</v>
      </c>
      <c r="G59" s="58">
        <v>2168.3</v>
      </c>
      <c r="H59" s="58">
        <v>3017.9</v>
      </c>
      <c r="I59" s="58">
        <v>892.1</v>
      </c>
      <c r="J59" s="58">
        <f t="shared" si="1"/>
        <v>2125.8</v>
      </c>
      <c r="K59" s="58">
        <v>3019</v>
      </c>
      <c r="L59" s="58">
        <v>1025.2</v>
      </c>
      <c r="M59" s="58">
        <v>1993.8</v>
      </c>
      <c r="N59" s="60">
        <v>3136</v>
      </c>
      <c r="O59" s="60">
        <v>1121</v>
      </c>
      <c r="P59" s="58">
        <f t="shared" si="3"/>
        <v>2015</v>
      </c>
      <c r="Q59" s="60">
        <v>2914.9</v>
      </c>
      <c r="R59" s="60">
        <v>962.4</v>
      </c>
      <c r="S59" s="58">
        <v>1952.5</v>
      </c>
    </row>
    <row r="60" spans="1:19" ht="15">
      <c r="A60" s="40" t="s">
        <v>20</v>
      </c>
      <c r="B60" s="10">
        <v>4460</v>
      </c>
      <c r="C60" s="10">
        <v>1246.7</v>
      </c>
      <c r="D60" s="16">
        <f t="shared" si="0"/>
        <v>3213.3</v>
      </c>
      <c r="E60" s="58">
        <v>3615.5</v>
      </c>
      <c r="F60" s="58">
        <v>873.5</v>
      </c>
      <c r="G60" s="58">
        <v>2742</v>
      </c>
      <c r="H60" s="58">
        <v>3580.4</v>
      </c>
      <c r="I60" s="58">
        <v>1067.6</v>
      </c>
      <c r="J60" s="58">
        <f t="shared" si="1"/>
        <v>2512.8</v>
      </c>
      <c r="K60" s="58">
        <v>3768</v>
      </c>
      <c r="L60" s="58">
        <v>978.1</v>
      </c>
      <c r="M60" s="58">
        <v>2789.9</v>
      </c>
      <c r="N60" s="60">
        <v>3371</v>
      </c>
      <c r="O60" s="60">
        <v>978.4</v>
      </c>
      <c r="P60" s="58">
        <f t="shared" si="3"/>
        <v>2392.6</v>
      </c>
      <c r="Q60" s="60">
        <v>3619</v>
      </c>
      <c r="R60" s="60">
        <v>764.4</v>
      </c>
      <c r="S60" s="58">
        <v>2854.6</v>
      </c>
    </row>
    <row r="61" spans="1:19" ht="25.5">
      <c r="A61" s="7" t="s">
        <v>13</v>
      </c>
      <c r="B61" s="49">
        <v>7003.5</v>
      </c>
      <c r="C61" s="49">
        <v>1285.4</v>
      </c>
      <c r="D61" s="50">
        <f t="shared" si="0"/>
        <v>5718.1</v>
      </c>
      <c r="E61" s="57">
        <v>6850.6</v>
      </c>
      <c r="F61" s="57">
        <v>1244.9</v>
      </c>
      <c r="G61" s="57">
        <v>5605.700000000001</v>
      </c>
      <c r="H61" s="57">
        <v>6542.3</v>
      </c>
      <c r="I61" s="57">
        <v>1272.7</v>
      </c>
      <c r="J61" s="57">
        <f t="shared" si="1"/>
        <v>5269.6</v>
      </c>
      <c r="K61" s="57">
        <v>7275</v>
      </c>
      <c r="L61" s="57">
        <v>1348.7</v>
      </c>
      <c r="M61" s="57">
        <v>5926.3</v>
      </c>
      <c r="N61" s="61">
        <v>7681.6</v>
      </c>
      <c r="O61" s="61">
        <v>1669</v>
      </c>
      <c r="P61" s="57">
        <f t="shared" si="3"/>
        <v>6012.6</v>
      </c>
      <c r="Q61" s="61">
        <v>8716.4</v>
      </c>
      <c r="R61" s="61">
        <v>1944.8</v>
      </c>
      <c r="S61" s="57">
        <v>6771.599999999999</v>
      </c>
    </row>
    <row r="62" spans="1:19" ht="15">
      <c r="A62" s="41" t="s">
        <v>18</v>
      </c>
      <c r="B62" s="10">
        <v>2068.5</v>
      </c>
      <c r="C62" s="10">
        <v>722.4</v>
      </c>
      <c r="D62" s="16">
        <f t="shared" si="0"/>
        <v>1346.1</v>
      </c>
      <c r="E62" s="58">
        <v>2028.6</v>
      </c>
      <c r="F62" s="58">
        <v>696.4</v>
      </c>
      <c r="G62" s="58">
        <v>1332.1999999999998</v>
      </c>
      <c r="H62" s="58">
        <v>1981</v>
      </c>
      <c r="I62" s="58">
        <v>664</v>
      </c>
      <c r="J62" s="58">
        <f t="shared" si="1"/>
        <v>1317</v>
      </c>
      <c r="K62" s="58">
        <v>2113</v>
      </c>
      <c r="L62" s="58">
        <v>729.7</v>
      </c>
      <c r="M62" s="58">
        <v>1383.3</v>
      </c>
      <c r="N62" s="60">
        <v>2787.6</v>
      </c>
      <c r="O62" s="60">
        <v>1130.7</v>
      </c>
      <c r="P62" s="58">
        <f t="shared" si="3"/>
        <v>1656.8999999999999</v>
      </c>
      <c r="Q62" s="60">
        <v>3556.4</v>
      </c>
      <c r="R62" s="60">
        <v>1318.3</v>
      </c>
      <c r="S62" s="58">
        <v>2238.1000000000004</v>
      </c>
    </row>
    <row r="63" spans="1:19" ht="15">
      <c r="A63" s="41" t="s">
        <v>19</v>
      </c>
      <c r="B63" s="10">
        <v>1454</v>
      </c>
      <c r="C63" s="10">
        <v>329</v>
      </c>
      <c r="D63" s="16">
        <f t="shared" si="0"/>
        <v>1125</v>
      </c>
      <c r="E63" s="58">
        <v>1353</v>
      </c>
      <c r="F63" s="58">
        <v>294.1</v>
      </c>
      <c r="G63" s="58">
        <v>1058.9</v>
      </c>
      <c r="H63" s="58">
        <v>1481.3</v>
      </c>
      <c r="I63" s="58">
        <v>314</v>
      </c>
      <c r="J63" s="58">
        <f t="shared" si="1"/>
        <v>1167.3</v>
      </c>
      <c r="K63" s="58">
        <v>1408</v>
      </c>
      <c r="L63" s="58">
        <v>321.3</v>
      </c>
      <c r="M63" s="58">
        <v>1086.7</v>
      </c>
      <c r="N63" s="60">
        <v>1348</v>
      </c>
      <c r="O63" s="60">
        <v>239.4</v>
      </c>
      <c r="P63" s="58">
        <f t="shared" si="3"/>
        <v>1108.6</v>
      </c>
      <c r="Q63" s="60">
        <v>1462</v>
      </c>
      <c r="R63" s="60">
        <v>286.7</v>
      </c>
      <c r="S63" s="58">
        <v>1175.3</v>
      </c>
    </row>
    <row r="64" spans="1:19" ht="15">
      <c r="A64" s="42" t="s">
        <v>20</v>
      </c>
      <c r="B64" s="10">
        <v>3481</v>
      </c>
      <c r="C64" s="10">
        <v>234</v>
      </c>
      <c r="D64" s="16">
        <f t="shared" si="0"/>
        <v>3247</v>
      </c>
      <c r="E64" s="58">
        <v>3469</v>
      </c>
      <c r="F64" s="58">
        <v>254.4</v>
      </c>
      <c r="G64" s="58">
        <v>3214.6</v>
      </c>
      <c r="H64" s="58">
        <v>3080</v>
      </c>
      <c r="I64" s="58">
        <v>294.7</v>
      </c>
      <c r="J64" s="58">
        <f t="shared" si="1"/>
        <v>2785.3</v>
      </c>
      <c r="K64" s="58">
        <v>3754</v>
      </c>
      <c r="L64" s="58">
        <v>297.7</v>
      </c>
      <c r="M64" s="58">
        <v>3456.3</v>
      </c>
      <c r="N64" s="60">
        <v>3546</v>
      </c>
      <c r="O64" s="60">
        <v>298.9</v>
      </c>
      <c r="P64" s="58">
        <f t="shared" si="3"/>
        <v>3247.1</v>
      </c>
      <c r="Q64" s="60">
        <v>3698</v>
      </c>
      <c r="R64" s="60">
        <v>339.8</v>
      </c>
      <c r="S64" s="58">
        <v>3358.2</v>
      </c>
    </row>
    <row r="65" spans="1:19" ht="15">
      <c r="A65" s="4" t="s">
        <v>14</v>
      </c>
      <c r="B65" s="49">
        <v>1495.8</v>
      </c>
      <c r="C65" s="49">
        <v>844.5</v>
      </c>
      <c r="D65" s="50">
        <f t="shared" si="0"/>
        <v>651.3</v>
      </c>
      <c r="E65" s="57">
        <v>1526</v>
      </c>
      <c r="F65" s="57">
        <v>931.8</v>
      </c>
      <c r="G65" s="57">
        <v>594.2</v>
      </c>
      <c r="H65" s="57">
        <v>1717.5</v>
      </c>
      <c r="I65" s="57">
        <v>1083.2</v>
      </c>
      <c r="J65" s="57">
        <f t="shared" si="1"/>
        <v>634.3</v>
      </c>
      <c r="K65" s="57">
        <v>1979</v>
      </c>
      <c r="L65" s="57">
        <v>1263.7</v>
      </c>
      <c r="M65" s="57">
        <v>715.3</v>
      </c>
      <c r="N65" s="61">
        <v>2140</v>
      </c>
      <c r="O65" s="61">
        <v>1400.7</v>
      </c>
      <c r="P65" s="57">
        <f t="shared" si="3"/>
        <v>739.3</v>
      </c>
      <c r="Q65" s="61">
        <v>2543.3</v>
      </c>
      <c r="R65" s="61">
        <v>1685.9</v>
      </c>
      <c r="S65" s="57">
        <v>857.4000000000001</v>
      </c>
    </row>
    <row r="66" spans="1:19" ht="15">
      <c r="A66" s="43" t="s">
        <v>18</v>
      </c>
      <c r="B66" s="10">
        <v>1091.8</v>
      </c>
      <c r="C66" s="10">
        <v>605.9</v>
      </c>
      <c r="D66" s="16">
        <f t="shared" si="0"/>
        <v>485.9</v>
      </c>
      <c r="E66" s="58">
        <v>1121</v>
      </c>
      <c r="F66" s="58">
        <v>679.2</v>
      </c>
      <c r="G66" s="58">
        <v>441.79999999999995</v>
      </c>
      <c r="H66" s="58">
        <v>1186.5</v>
      </c>
      <c r="I66" s="58">
        <v>729</v>
      </c>
      <c r="J66" s="58">
        <f t="shared" si="1"/>
        <v>457.5</v>
      </c>
      <c r="K66" s="58">
        <v>1335</v>
      </c>
      <c r="L66" s="58">
        <v>818.6</v>
      </c>
      <c r="M66" s="58">
        <v>516.4</v>
      </c>
      <c r="N66" s="60">
        <v>1525</v>
      </c>
      <c r="O66" s="60">
        <v>985.1</v>
      </c>
      <c r="P66" s="58">
        <f t="shared" si="3"/>
        <v>539.9</v>
      </c>
      <c r="Q66" s="60">
        <v>1838.3</v>
      </c>
      <c r="R66" s="60">
        <v>1180.6</v>
      </c>
      <c r="S66" s="58">
        <v>657.7</v>
      </c>
    </row>
    <row r="67" spans="1:19" ht="15">
      <c r="A67" s="43" t="s">
        <v>19</v>
      </c>
      <c r="B67" s="10">
        <v>232</v>
      </c>
      <c r="C67" s="10">
        <v>89.9</v>
      </c>
      <c r="D67" s="16">
        <f t="shared" si="0"/>
        <v>142.1</v>
      </c>
      <c r="E67" s="58">
        <v>226</v>
      </c>
      <c r="F67" s="58">
        <v>106.6</v>
      </c>
      <c r="G67" s="58">
        <v>119.4</v>
      </c>
      <c r="H67" s="58">
        <v>336</v>
      </c>
      <c r="I67" s="58">
        <v>194.8</v>
      </c>
      <c r="J67" s="58">
        <f t="shared" si="1"/>
        <v>141.2</v>
      </c>
      <c r="K67" s="58">
        <v>350</v>
      </c>
      <c r="L67" s="58">
        <v>210.5</v>
      </c>
      <c r="M67" s="58">
        <v>139.5</v>
      </c>
      <c r="N67" s="60">
        <v>341</v>
      </c>
      <c r="O67" s="60">
        <v>205.9</v>
      </c>
      <c r="P67" s="58">
        <f t="shared" si="3"/>
        <v>135.1</v>
      </c>
      <c r="Q67" s="60">
        <v>415</v>
      </c>
      <c r="R67" s="60">
        <v>277.2</v>
      </c>
      <c r="S67" s="58">
        <v>137.8</v>
      </c>
    </row>
    <row r="68" spans="1:19" ht="15">
      <c r="A68" s="44" t="s">
        <v>20</v>
      </c>
      <c r="B68" s="10">
        <v>172</v>
      </c>
      <c r="C68" s="10">
        <v>148.7</v>
      </c>
      <c r="D68" s="16">
        <f t="shared" si="0"/>
        <v>23.30000000000001</v>
      </c>
      <c r="E68" s="58">
        <v>179</v>
      </c>
      <c r="F68" s="58">
        <v>146</v>
      </c>
      <c r="G68" s="58">
        <v>33</v>
      </c>
      <c r="H68" s="58">
        <v>195</v>
      </c>
      <c r="I68" s="58">
        <v>159.4</v>
      </c>
      <c r="J68" s="58">
        <f t="shared" si="1"/>
        <v>35.599999999999994</v>
      </c>
      <c r="K68" s="58">
        <v>294</v>
      </c>
      <c r="L68" s="58">
        <v>234.6</v>
      </c>
      <c r="M68" s="58">
        <v>59.400000000000006</v>
      </c>
      <c r="N68" s="60">
        <v>274</v>
      </c>
      <c r="O68" s="60">
        <v>209.7</v>
      </c>
      <c r="P68" s="58">
        <f t="shared" si="3"/>
        <v>64.30000000000001</v>
      </c>
      <c r="Q68" s="60">
        <v>290</v>
      </c>
      <c r="R68" s="60">
        <v>228.1</v>
      </c>
      <c r="S68" s="58">
        <v>61.900000000000006</v>
      </c>
    </row>
    <row r="69" spans="1:19" ht="25.5">
      <c r="A69" s="4" t="s">
        <v>15</v>
      </c>
      <c r="B69" s="49">
        <v>2378</v>
      </c>
      <c r="C69" s="49">
        <v>1559.9</v>
      </c>
      <c r="D69" s="50">
        <f t="shared" si="0"/>
        <v>818.0999999999999</v>
      </c>
      <c r="E69" s="57">
        <v>2567</v>
      </c>
      <c r="F69" s="57">
        <v>1720.7</v>
      </c>
      <c r="G69" s="57">
        <v>846.3</v>
      </c>
      <c r="H69" s="57">
        <v>3007</v>
      </c>
      <c r="I69" s="57">
        <v>1979.1</v>
      </c>
      <c r="J69" s="57">
        <f t="shared" si="1"/>
        <v>1027.9</v>
      </c>
      <c r="K69" s="57">
        <v>3229</v>
      </c>
      <c r="L69" s="57">
        <v>2123.4</v>
      </c>
      <c r="M69" s="57">
        <v>1105.6</v>
      </c>
      <c r="N69" s="61">
        <v>3346</v>
      </c>
      <c r="O69" s="61">
        <v>2227</v>
      </c>
      <c r="P69" s="57">
        <f t="shared" si="3"/>
        <v>1119</v>
      </c>
      <c r="Q69" s="61">
        <v>4249</v>
      </c>
      <c r="R69" s="61">
        <v>2864</v>
      </c>
      <c r="S69" s="57">
        <v>1385</v>
      </c>
    </row>
    <row r="70" spans="1:19" ht="15">
      <c r="A70" s="6" t="s">
        <v>18</v>
      </c>
      <c r="B70" s="10">
        <v>708</v>
      </c>
      <c r="C70" s="10">
        <v>455.5</v>
      </c>
      <c r="D70" s="16">
        <f aca="true" t="shared" si="4" ref="D70:D80">B70-C70</f>
        <v>252.5</v>
      </c>
      <c r="E70" s="58">
        <v>789</v>
      </c>
      <c r="F70" s="58">
        <v>533.3</v>
      </c>
      <c r="G70" s="58">
        <v>255.70000000000005</v>
      </c>
      <c r="H70" s="58">
        <v>846</v>
      </c>
      <c r="I70" s="58">
        <v>555.4</v>
      </c>
      <c r="J70" s="58">
        <f aca="true" t="shared" si="5" ref="J70:J80">H70-I70</f>
        <v>290.6</v>
      </c>
      <c r="K70" s="58">
        <v>1000</v>
      </c>
      <c r="L70" s="58">
        <v>651.8</v>
      </c>
      <c r="M70" s="58">
        <v>348.20000000000005</v>
      </c>
      <c r="N70" s="60">
        <v>1095</v>
      </c>
      <c r="O70" s="60">
        <v>701.3</v>
      </c>
      <c r="P70" s="58">
        <f t="shared" si="3"/>
        <v>393.70000000000005</v>
      </c>
      <c r="Q70" s="60">
        <v>1198</v>
      </c>
      <c r="R70" s="60">
        <v>762</v>
      </c>
      <c r="S70" s="58">
        <v>436</v>
      </c>
    </row>
    <row r="71" spans="1:19" ht="15">
      <c r="A71" s="6" t="s">
        <v>19</v>
      </c>
      <c r="B71" s="10">
        <v>734</v>
      </c>
      <c r="C71" s="10">
        <v>482.9</v>
      </c>
      <c r="D71" s="16">
        <f t="shared" si="4"/>
        <v>251.10000000000002</v>
      </c>
      <c r="E71" s="58">
        <v>853</v>
      </c>
      <c r="F71" s="58">
        <v>583</v>
      </c>
      <c r="G71" s="58">
        <v>270</v>
      </c>
      <c r="H71" s="58">
        <v>979</v>
      </c>
      <c r="I71" s="58">
        <v>658.3</v>
      </c>
      <c r="J71" s="58">
        <f t="shared" si="5"/>
        <v>320.70000000000005</v>
      </c>
      <c r="K71" s="58">
        <v>947</v>
      </c>
      <c r="L71" s="58">
        <v>659.5</v>
      </c>
      <c r="M71" s="58">
        <v>287.5</v>
      </c>
      <c r="N71" s="60">
        <v>1035</v>
      </c>
      <c r="O71" s="60">
        <v>718.7</v>
      </c>
      <c r="P71" s="58">
        <f aca="true" t="shared" si="6" ref="P71:P80">N71-O71</f>
        <v>316.29999999999995</v>
      </c>
      <c r="Q71" s="60">
        <v>1218</v>
      </c>
      <c r="R71" s="60">
        <v>815.3</v>
      </c>
      <c r="S71" s="58">
        <v>402.70000000000005</v>
      </c>
    </row>
    <row r="72" spans="1:19" ht="15">
      <c r="A72" s="45" t="s">
        <v>20</v>
      </c>
      <c r="B72" s="10">
        <v>936</v>
      </c>
      <c r="C72" s="10">
        <v>621.5</v>
      </c>
      <c r="D72" s="16">
        <f t="shared" si="4"/>
        <v>314.5</v>
      </c>
      <c r="E72" s="58">
        <v>925</v>
      </c>
      <c r="F72" s="58">
        <v>604.4</v>
      </c>
      <c r="G72" s="58">
        <v>320.6</v>
      </c>
      <c r="H72" s="58">
        <v>1182</v>
      </c>
      <c r="I72" s="58">
        <v>765.4</v>
      </c>
      <c r="J72" s="58">
        <f t="shared" si="5"/>
        <v>416.6</v>
      </c>
      <c r="K72" s="58">
        <v>1282</v>
      </c>
      <c r="L72" s="58">
        <v>812.1</v>
      </c>
      <c r="M72" s="58">
        <v>469.9</v>
      </c>
      <c r="N72" s="60">
        <v>1216</v>
      </c>
      <c r="O72" s="60">
        <v>807</v>
      </c>
      <c r="P72" s="58">
        <f t="shared" si="6"/>
        <v>409</v>
      </c>
      <c r="Q72" s="60">
        <v>1833</v>
      </c>
      <c r="R72" s="60">
        <v>1286.7</v>
      </c>
      <c r="S72" s="58">
        <v>546.3</v>
      </c>
    </row>
    <row r="73" spans="1:19" ht="15">
      <c r="A73" s="5" t="s">
        <v>16</v>
      </c>
      <c r="B73" s="49">
        <v>1021</v>
      </c>
      <c r="C73" s="49">
        <v>586.4</v>
      </c>
      <c r="D73" s="50">
        <f t="shared" si="4"/>
        <v>434.6</v>
      </c>
      <c r="E73" s="57">
        <v>969.3</v>
      </c>
      <c r="F73" s="57">
        <v>439.9</v>
      </c>
      <c r="G73" s="57">
        <v>529.4</v>
      </c>
      <c r="H73" s="57">
        <v>967.3</v>
      </c>
      <c r="I73" s="57">
        <v>576.1</v>
      </c>
      <c r="J73" s="57">
        <f t="shared" si="5"/>
        <v>391.19999999999993</v>
      </c>
      <c r="K73" s="57">
        <v>1625</v>
      </c>
      <c r="L73" s="57">
        <v>802.4</v>
      </c>
      <c r="M73" s="57">
        <v>822.6</v>
      </c>
      <c r="N73" s="61">
        <v>766</v>
      </c>
      <c r="O73" s="61">
        <v>397.6</v>
      </c>
      <c r="P73" s="57">
        <f t="shared" si="6"/>
        <v>368.4</v>
      </c>
      <c r="Q73" s="61">
        <v>1569</v>
      </c>
      <c r="R73" s="61">
        <v>753.4</v>
      </c>
      <c r="S73" s="57">
        <v>815.6</v>
      </c>
    </row>
    <row r="74" spans="1:19" ht="15">
      <c r="A74" s="46" t="s">
        <v>18</v>
      </c>
      <c r="B74" s="10">
        <v>282</v>
      </c>
      <c r="C74" s="10">
        <v>127.8</v>
      </c>
      <c r="D74" s="16">
        <f t="shared" si="4"/>
        <v>154.2</v>
      </c>
      <c r="E74" s="58">
        <v>316.3</v>
      </c>
      <c r="F74" s="58">
        <v>139.8</v>
      </c>
      <c r="G74" s="58">
        <v>176.5</v>
      </c>
      <c r="H74" s="58">
        <v>291.3</v>
      </c>
      <c r="I74" s="58">
        <v>97.5</v>
      </c>
      <c r="J74" s="58">
        <f t="shared" si="5"/>
        <v>193.8</v>
      </c>
      <c r="K74" s="58">
        <v>988</v>
      </c>
      <c r="L74" s="58">
        <v>486.4</v>
      </c>
      <c r="M74" s="58">
        <v>501.6</v>
      </c>
      <c r="N74" s="60">
        <v>248</v>
      </c>
      <c r="O74" s="60">
        <v>98.7</v>
      </c>
      <c r="P74" s="58">
        <f t="shared" si="6"/>
        <v>149.3</v>
      </c>
      <c r="Q74" s="60">
        <v>986</v>
      </c>
      <c r="R74" s="60">
        <v>447.5</v>
      </c>
      <c r="S74" s="58">
        <v>538.5</v>
      </c>
    </row>
    <row r="75" spans="1:19" ht="15">
      <c r="A75" s="46" t="s">
        <v>19</v>
      </c>
      <c r="B75" s="10">
        <v>289</v>
      </c>
      <c r="C75" s="10">
        <v>124.4</v>
      </c>
      <c r="D75" s="16">
        <f t="shared" si="4"/>
        <v>164.6</v>
      </c>
      <c r="E75" s="58">
        <v>334</v>
      </c>
      <c r="F75" s="58">
        <v>134.1</v>
      </c>
      <c r="G75" s="58">
        <v>199.9</v>
      </c>
      <c r="H75" s="58">
        <v>309</v>
      </c>
      <c r="I75" s="58">
        <v>196.2</v>
      </c>
      <c r="J75" s="58">
        <f t="shared" si="5"/>
        <v>112.80000000000001</v>
      </c>
      <c r="K75" s="58">
        <v>273</v>
      </c>
      <c r="L75" s="58">
        <v>117.9</v>
      </c>
      <c r="M75" s="58">
        <v>155.1</v>
      </c>
      <c r="N75" s="60">
        <v>273</v>
      </c>
      <c r="O75" s="60">
        <v>159.9</v>
      </c>
      <c r="P75" s="58">
        <f t="shared" si="6"/>
        <v>113.1</v>
      </c>
      <c r="Q75" s="60">
        <v>329</v>
      </c>
      <c r="R75" s="60">
        <v>152.5</v>
      </c>
      <c r="S75" s="58">
        <v>176.5</v>
      </c>
    </row>
    <row r="76" spans="1:19" ht="15">
      <c r="A76" s="47" t="s">
        <v>20</v>
      </c>
      <c r="B76" s="10">
        <v>450</v>
      </c>
      <c r="C76" s="10">
        <v>334.2</v>
      </c>
      <c r="D76" s="16">
        <f t="shared" si="4"/>
        <v>115.80000000000001</v>
      </c>
      <c r="E76" s="58">
        <v>319</v>
      </c>
      <c r="F76" s="58">
        <v>166</v>
      </c>
      <c r="G76" s="58">
        <v>153</v>
      </c>
      <c r="H76" s="60">
        <v>367</v>
      </c>
      <c r="I76" s="60">
        <v>282.4</v>
      </c>
      <c r="J76" s="60">
        <f t="shared" si="5"/>
        <v>84.60000000000002</v>
      </c>
      <c r="K76" s="60">
        <v>364</v>
      </c>
      <c r="L76" s="60">
        <v>198.1</v>
      </c>
      <c r="M76" s="60">
        <v>165.9</v>
      </c>
      <c r="N76" s="60">
        <v>245</v>
      </c>
      <c r="O76" s="60">
        <v>139</v>
      </c>
      <c r="P76" s="58">
        <f t="shared" si="6"/>
        <v>106</v>
      </c>
      <c r="Q76" s="60">
        <v>254</v>
      </c>
      <c r="R76" s="60">
        <v>153.4</v>
      </c>
      <c r="S76" s="58">
        <v>100.6</v>
      </c>
    </row>
    <row r="77" spans="1:19" ht="15">
      <c r="A77" s="4" t="s">
        <v>17</v>
      </c>
      <c r="B77" s="49">
        <v>676.3</v>
      </c>
      <c r="C77" s="49">
        <v>293</v>
      </c>
      <c r="D77" s="50">
        <f t="shared" si="4"/>
        <v>383.29999999999995</v>
      </c>
      <c r="E77" s="57">
        <v>661</v>
      </c>
      <c r="F77" s="57">
        <v>305.8</v>
      </c>
      <c r="G77" s="57">
        <v>355.2</v>
      </c>
      <c r="H77" s="61">
        <v>617</v>
      </c>
      <c r="I77" s="61">
        <v>297.7</v>
      </c>
      <c r="J77" s="61">
        <f t="shared" si="5"/>
        <v>319.3</v>
      </c>
      <c r="K77" s="61">
        <v>631</v>
      </c>
      <c r="L77" s="61">
        <v>277.6</v>
      </c>
      <c r="M77" s="61">
        <v>353.4</v>
      </c>
      <c r="N77" s="61">
        <v>550.3</v>
      </c>
      <c r="O77" s="61">
        <v>253</v>
      </c>
      <c r="P77" s="57">
        <f t="shared" si="6"/>
        <v>297.29999999999995</v>
      </c>
      <c r="Q77" s="61">
        <v>615</v>
      </c>
      <c r="R77" s="61">
        <v>271.4</v>
      </c>
      <c r="S77" s="57">
        <v>343.6</v>
      </c>
    </row>
    <row r="78" spans="1:19" ht="15">
      <c r="A78" s="48" t="s">
        <v>18</v>
      </c>
      <c r="B78" s="10">
        <v>408.3</v>
      </c>
      <c r="C78" s="10">
        <v>160</v>
      </c>
      <c r="D78" s="16">
        <f t="shared" si="4"/>
        <v>248.3</v>
      </c>
      <c r="E78" s="58">
        <v>379</v>
      </c>
      <c r="F78" s="58">
        <v>151.5</v>
      </c>
      <c r="G78" s="58">
        <v>227.5</v>
      </c>
      <c r="H78" s="58">
        <v>390</v>
      </c>
      <c r="I78" s="58">
        <v>150.4</v>
      </c>
      <c r="J78" s="58">
        <f t="shared" si="5"/>
        <v>239.6</v>
      </c>
      <c r="K78" s="58">
        <v>434</v>
      </c>
      <c r="L78" s="58">
        <v>155.5</v>
      </c>
      <c r="M78" s="58">
        <v>278.5</v>
      </c>
      <c r="N78" s="60">
        <v>402.3</v>
      </c>
      <c r="O78" s="60">
        <v>166</v>
      </c>
      <c r="P78" s="58">
        <f t="shared" si="6"/>
        <v>236.3</v>
      </c>
      <c r="Q78" s="60">
        <v>492</v>
      </c>
      <c r="R78" s="60">
        <v>184.9</v>
      </c>
      <c r="S78" s="58">
        <v>307.1</v>
      </c>
    </row>
    <row r="79" spans="1:19" ht="15">
      <c r="A79" s="48" t="s">
        <v>19</v>
      </c>
      <c r="B79" s="10">
        <v>192</v>
      </c>
      <c r="C79" s="10">
        <v>80.9</v>
      </c>
      <c r="D79" s="16">
        <f t="shared" si="4"/>
        <v>111.1</v>
      </c>
      <c r="E79" s="58">
        <v>215</v>
      </c>
      <c r="F79" s="58">
        <v>95.8</v>
      </c>
      <c r="G79" s="58">
        <v>119.2</v>
      </c>
      <c r="H79" s="58">
        <v>159</v>
      </c>
      <c r="I79" s="58">
        <v>79.3</v>
      </c>
      <c r="J79" s="58">
        <f t="shared" si="5"/>
        <v>79.7</v>
      </c>
      <c r="K79" s="58">
        <v>132</v>
      </c>
      <c r="L79" s="58">
        <v>72.1</v>
      </c>
      <c r="M79" s="58">
        <v>59.900000000000006</v>
      </c>
      <c r="N79" s="60">
        <v>91</v>
      </c>
      <c r="O79" s="60">
        <v>47</v>
      </c>
      <c r="P79" s="58">
        <f t="shared" si="6"/>
        <v>44</v>
      </c>
      <c r="Q79" s="60">
        <v>67</v>
      </c>
      <c r="R79" s="60">
        <v>45</v>
      </c>
      <c r="S79" s="58">
        <v>22</v>
      </c>
    </row>
    <row r="80" spans="1:19" ht="13.5" thickBot="1">
      <c r="A80" s="51" t="s">
        <v>20</v>
      </c>
      <c r="B80" s="52">
        <v>76</v>
      </c>
      <c r="C80" s="52">
        <v>52.1</v>
      </c>
      <c r="D80" s="53">
        <f t="shared" si="4"/>
        <v>23.9</v>
      </c>
      <c r="E80" s="59">
        <v>67</v>
      </c>
      <c r="F80" s="59">
        <v>58.5</v>
      </c>
      <c r="G80" s="59">
        <v>8.5</v>
      </c>
      <c r="H80" s="59">
        <v>68</v>
      </c>
      <c r="I80" s="59">
        <v>68</v>
      </c>
      <c r="J80" s="59">
        <f t="shared" si="5"/>
        <v>0</v>
      </c>
      <c r="K80" s="59">
        <v>65</v>
      </c>
      <c r="L80" s="59">
        <v>50</v>
      </c>
      <c r="M80" s="59">
        <v>15</v>
      </c>
      <c r="N80" s="59">
        <v>57</v>
      </c>
      <c r="O80" s="59">
        <v>40</v>
      </c>
      <c r="P80" s="59">
        <f t="shared" si="6"/>
        <v>17</v>
      </c>
      <c r="Q80" s="59">
        <v>56</v>
      </c>
      <c r="R80" s="59">
        <v>41.5</v>
      </c>
      <c r="S80" s="59">
        <v>14.5</v>
      </c>
    </row>
  </sheetData>
  <mergeCells count="6">
    <mergeCell ref="Q3:S3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Shakmatova</dc:creator>
  <cp:keywords/>
  <dc:description/>
  <cp:lastModifiedBy>shakmatova</cp:lastModifiedBy>
  <dcterms:created xsi:type="dcterms:W3CDTF">2016-01-28T05:11:29Z</dcterms:created>
  <dcterms:modified xsi:type="dcterms:W3CDTF">2020-07-24T08:19:35Z</dcterms:modified>
  <cp:category/>
  <cp:version/>
  <cp:contentType/>
  <cp:contentStatus/>
</cp:coreProperties>
</file>