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NSC\Svod_NSC\Otdely\Задания\Орг. стат-ки\Web\База\Динамика НПО\"/>
    </mc:Choice>
  </mc:AlternateContent>
  <bookViews>
    <workbookView xWindow="0" yWindow="0" windowWidth="28800" windowHeight="11835" activeTab="2"/>
  </bookViews>
  <sheets>
    <sheet name="По территории" sheetId="1" r:id="rId1"/>
    <sheet name="ГКЭД" sheetId="2" r:id="rId2"/>
    <sheet name="НПО_СМИ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5" i="2" l="1"/>
  <c r="Y15" i="2" l="1"/>
  <c r="X15" i="2" l="1"/>
  <c r="W15" i="2" l="1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</calcChain>
</file>

<file path=xl/sharedStrings.xml><?xml version="1.0" encoding="utf-8"?>
<sst xmlns="http://schemas.openxmlformats.org/spreadsheetml/2006/main" count="40" uniqueCount="38">
  <si>
    <t>Кыргызская Республика</t>
  </si>
  <si>
    <t>Баткенская область</t>
  </si>
  <si>
    <t>Нарынская область</t>
  </si>
  <si>
    <t>Ошская область</t>
  </si>
  <si>
    <t>Таласская область</t>
  </si>
  <si>
    <t>Чуйская область</t>
  </si>
  <si>
    <t>г.Бишкек</t>
  </si>
  <si>
    <t>г.Ош</t>
  </si>
  <si>
    <t>Деятельность политических организаций</t>
  </si>
  <si>
    <t>Деятельность профессиональных союзов</t>
  </si>
  <si>
    <t>Деятельность религиозных организаций</t>
  </si>
  <si>
    <t>Деятельность прочих общественных организаций, не включенных в другие группировки</t>
  </si>
  <si>
    <t>Неправительственные организации</t>
  </si>
  <si>
    <t>Средства массовой информации</t>
  </si>
  <si>
    <t>Джалал-Абадская область</t>
  </si>
  <si>
    <t>Иссык-Кульская область</t>
  </si>
  <si>
    <t xml:space="preserve">                     по территории</t>
  </si>
  <si>
    <t xml:space="preserve">                            (на начало года; единиц)</t>
  </si>
  <si>
    <t>Код ГКЭД</t>
  </si>
  <si>
    <t>Наименование вида экономической деятельности</t>
  </si>
  <si>
    <t xml:space="preserve">                      по видам экономической деятельности</t>
  </si>
  <si>
    <t xml:space="preserve">                              (на начало года; единиц)</t>
  </si>
  <si>
    <t>Таблица 1: Количество общественных объединений, включенных в базу данных ЕГРСЕ Кыргызской Республики</t>
  </si>
  <si>
    <t>Таблица 2: Количество общественных объединений, включенных в базу данных ЕГРСЕ Кыргызской Республики</t>
  </si>
  <si>
    <r>
      <rPr>
        <i/>
        <sz val="10"/>
        <rFont val="Times New Roman"/>
        <family val="1"/>
        <charset val="204"/>
      </rPr>
      <t>Справочно:</t>
    </r>
    <r>
      <rPr>
        <sz val="10"/>
        <rFont val="Times New Roman"/>
        <family val="1"/>
        <charset val="204"/>
      </rPr>
      <t xml:space="preserve"> Без политических организаций</t>
    </r>
  </si>
  <si>
    <t>Таблица 3: Неправительственные организации и средства массовой информации</t>
  </si>
  <si>
    <t xml:space="preserve">                             (на конец года; единиц)</t>
  </si>
  <si>
    <t>94.20.0</t>
  </si>
  <si>
    <t>94.92.0</t>
  </si>
  <si>
    <t>94.12.0</t>
  </si>
  <si>
    <t>Деятельность профессиональных общественных организаций (ассоциаций)</t>
  </si>
  <si>
    <t>94.91.0</t>
  </si>
  <si>
    <t>94.99.0</t>
  </si>
  <si>
    <t>94.11.0</t>
  </si>
  <si>
    <t>Деятельность коммерческих, предпринимательских общественных организаций  (ассоциаций)</t>
  </si>
  <si>
    <r>
      <t>1)</t>
    </r>
    <r>
      <rPr>
        <sz val="9"/>
        <rFont val="Times New Roman"/>
        <family val="1"/>
        <charset val="204"/>
      </rPr>
      <t xml:space="preserve"> Включены организации, прошедшие  государственную регистрацию в Министерстве юстиции Кыргызской Республики. 
     ЕГРСЕ - Единый государственный регистр статистических единиц.</t>
    </r>
  </si>
  <si>
    <r>
      <t xml:space="preserve">      </t>
    </r>
    <r>
      <rPr>
        <i/>
        <sz val="10"/>
        <rFont val="Times New Roman"/>
        <family val="1"/>
        <charset val="204"/>
      </rPr>
      <t xml:space="preserve">   из них:</t>
    </r>
  </si>
  <si>
    <t>Политические партии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</si>
</sst>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/>
    <xf numFmtId="0" fontId="1" fillId="0" borderId="0" xfId="0" applyFont="1" applyFill="1" applyBorder="1" applyAlignment="1">
      <alignment horizontal="center"/>
    </xf>
    <xf numFmtId="0" fontId="1" fillId="0" borderId="0" xfId="0" applyFont="1" applyAlignment="1"/>
    <xf numFmtId="3" fontId="2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 indent="1"/>
    </xf>
    <xf numFmtId="0" fontId="4" fillId="0" borderId="0" xfId="0" applyFont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1" fillId="0" borderId="0" xfId="0" applyFont="1" applyBorder="1" applyAlignment="1">
      <alignment horizontal="left" indent="1"/>
    </xf>
    <xf numFmtId="3" fontId="1" fillId="0" borderId="0" xfId="0" applyNumberFormat="1" applyFont="1" applyBorder="1" applyAlignment="1">
      <alignment horizontal="right"/>
    </xf>
    <xf numFmtId="0" fontId="1" fillId="0" borderId="2" xfId="0" applyFont="1" applyBorder="1" applyAlignment="1">
      <alignment horizontal="left" indent="1"/>
    </xf>
    <xf numFmtId="3" fontId="1" fillId="0" borderId="2" xfId="0" applyNumberFormat="1" applyFont="1" applyBorder="1" applyAlignment="1">
      <alignment horizontal="right"/>
    </xf>
    <xf numFmtId="0" fontId="1" fillId="0" borderId="0" xfId="0" applyFont="1" applyFill="1" applyAlignment="1">
      <alignment wrapText="1"/>
    </xf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/>
    <xf numFmtId="0" fontId="1" fillId="0" borderId="0" xfId="0" applyFont="1" applyFill="1" applyAlignment="1"/>
    <xf numFmtId="0" fontId="1" fillId="0" borderId="0" xfId="0" applyFont="1" applyFill="1" applyAlignment="1">
      <alignment vertical="top" wrapText="1"/>
    </xf>
    <xf numFmtId="0" fontId="0" fillId="0" borderId="0" xfId="0" applyFill="1"/>
    <xf numFmtId="0" fontId="0" fillId="0" borderId="0" xfId="0" applyFill="1" applyAlignment="1">
      <alignment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wrapText="1"/>
    </xf>
    <xf numFmtId="3" fontId="1" fillId="0" borderId="2" xfId="0" applyNumberFormat="1" applyFont="1" applyFill="1" applyBorder="1" applyAlignment="1">
      <alignment horizontal="right"/>
    </xf>
    <xf numFmtId="0" fontId="4" fillId="0" borderId="0" xfId="0" applyFont="1" applyFill="1" applyAlignme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3" fontId="1" fillId="0" borderId="0" xfId="0" applyNumberFormat="1" applyFont="1" applyFill="1" applyAlignment="1">
      <alignment wrapText="1"/>
    </xf>
    <xf numFmtId="0" fontId="2" fillId="0" borderId="1" xfId="0" applyFont="1" applyFill="1" applyBorder="1" applyAlignment="1">
      <alignment horizontal="right"/>
    </xf>
    <xf numFmtId="0" fontId="3" fillId="0" borderId="0" xfId="0" applyFont="1" applyFill="1" applyAlignment="1"/>
    <xf numFmtId="0" fontId="1" fillId="0" borderId="0" xfId="0" applyFont="1" applyFill="1" applyBorder="1"/>
    <xf numFmtId="0" fontId="1" fillId="0" borderId="2" xfId="0" applyFont="1" applyFill="1" applyBorder="1"/>
    <xf numFmtId="164" fontId="5" fillId="0" borderId="0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Y7" sqref="Y7"/>
    </sheetView>
  </sheetViews>
  <sheetFormatPr defaultRowHeight="12.75" x14ac:dyDescent="0.2"/>
  <cols>
    <col min="1" max="1" width="32.7109375" style="1" customWidth="1"/>
    <col min="2" max="2" width="8.42578125" style="1" customWidth="1"/>
    <col min="3" max="16384" width="9.140625" style="1"/>
  </cols>
  <sheetData>
    <row r="1" spans="1:25" ht="15" customHeight="1" x14ac:dyDescent="0.25">
      <c r="A1" s="9" t="s">
        <v>22</v>
      </c>
      <c r="B1" s="5"/>
      <c r="C1" s="5"/>
      <c r="D1" s="5"/>
      <c r="E1" s="5"/>
      <c r="F1" s="5"/>
      <c r="G1" s="5"/>
      <c r="H1" s="5"/>
    </row>
    <row r="2" spans="1:25" ht="15" customHeight="1" x14ac:dyDescent="0.25">
      <c r="A2" s="9" t="s">
        <v>16</v>
      </c>
      <c r="B2" s="5"/>
      <c r="C2" s="5"/>
      <c r="D2" s="5"/>
      <c r="E2" s="5"/>
      <c r="F2" s="5"/>
      <c r="G2" s="5"/>
      <c r="H2" s="5"/>
    </row>
    <row r="3" spans="1:25" ht="15" customHeight="1" x14ac:dyDescent="0.2">
      <c r="A3" s="37" t="s">
        <v>17</v>
      </c>
      <c r="B3" s="5"/>
      <c r="C3" s="5"/>
      <c r="D3" s="5"/>
      <c r="E3" s="5"/>
      <c r="F3" s="5"/>
      <c r="G3" s="5"/>
      <c r="H3" s="5"/>
    </row>
    <row r="4" spans="1:25" ht="13.5" thickBot="1" x14ac:dyDescent="0.25"/>
    <row r="5" spans="1:25" ht="18" customHeight="1" thickBot="1" x14ac:dyDescent="0.25">
      <c r="A5" s="10"/>
      <c r="B5" s="11">
        <v>2000</v>
      </c>
      <c r="C5" s="11">
        <v>2001</v>
      </c>
      <c r="D5" s="11">
        <v>2002</v>
      </c>
      <c r="E5" s="11">
        <v>2003</v>
      </c>
      <c r="F5" s="11">
        <v>2004</v>
      </c>
      <c r="G5" s="11">
        <v>2005</v>
      </c>
      <c r="H5" s="11">
        <v>2006</v>
      </c>
      <c r="I5" s="11">
        <v>2007</v>
      </c>
      <c r="J5" s="11">
        <v>2008</v>
      </c>
      <c r="K5" s="11">
        <v>2009</v>
      </c>
      <c r="L5" s="11">
        <v>2010</v>
      </c>
      <c r="M5" s="11">
        <v>2011</v>
      </c>
      <c r="N5" s="11">
        <v>2012</v>
      </c>
      <c r="O5" s="11">
        <v>2013</v>
      </c>
      <c r="P5" s="11">
        <v>2014</v>
      </c>
      <c r="Q5" s="11">
        <v>2015</v>
      </c>
      <c r="R5" s="11">
        <v>2016</v>
      </c>
      <c r="S5" s="11">
        <v>2017</v>
      </c>
      <c r="T5" s="11">
        <v>2018</v>
      </c>
      <c r="U5" s="11">
        <v>2019</v>
      </c>
      <c r="V5" s="11">
        <v>2020</v>
      </c>
      <c r="W5" s="11">
        <v>2021</v>
      </c>
      <c r="X5" s="11">
        <v>2022</v>
      </c>
      <c r="Y5" s="11">
        <v>2023</v>
      </c>
    </row>
    <row r="6" spans="1:25" x14ac:dyDescent="0.2">
      <c r="A6" s="2"/>
      <c r="B6" s="2"/>
      <c r="C6" s="2"/>
      <c r="D6" s="2"/>
      <c r="E6" s="2"/>
      <c r="F6" s="2"/>
      <c r="G6" s="2"/>
      <c r="H6" s="2"/>
    </row>
    <row r="7" spans="1:25" s="3" customFormat="1" ht="12.95" customHeight="1" x14ac:dyDescent="0.2">
      <c r="A7" s="3" t="s">
        <v>0</v>
      </c>
      <c r="B7" s="6">
        <v>3146</v>
      </c>
      <c r="C7" s="6">
        <v>3850</v>
      </c>
      <c r="D7" s="6">
        <v>4828</v>
      </c>
      <c r="E7" s="6">
        <v>6120</v>
      </c>
      <c r="F7" s="6">
        <v>7462</v>
      </c>
      <c r="G7" s="6">
        <v>9076</v>
      </c>
      <c r="H7" s="6">
        <v>10650</v>
      </c>
      <c r="I7" s="6">
        <v>12053</v>
      </c>
      <c r="J7" s="6">
        <v>13531</v>
      </c>
      <c r="K7" s="6">
        <v>13648</v>
      </c>
      <c r="L7" s="6">
        <v>14366</v>
      </c>
      <c r="M7" s="6">
        <v>15172</v>
      </c>
      <c r="N7" s="6">
        <v>15863</v>
      </c>
      <c r="O7" s="6">
        <v>16448</v>
      </c>
      <c r="P7" s="6">
        <v>17095</v>
      </c>
      <c r="Q7" s="6">
        <v>17191</v>
      </c>
      <c r="R7" s="6">
        <v>17642</v>
      </c>
      <c r="S7" s="6">
        <v>19083</v>
      </c>
      <c r="T7" s="6">
        <v>19757</v>
      </c>
      <c r="U7" s="6">
        <v>20409</v>
      </c>
      <c r="V7" s="6">
        <v>21374</v>
      </c>
      <c r="W7" s="6">
        <v>21868</v>
      </c>
      <c r="X7" s="6">
        <v>22689</v>
      </c>
      <c r="Y7" s="6">
        <v>23193</v>
      </c>
    </row>
    <row r="8" spans="1:25" ht="12.95" customHeight="1" x14ac:dyDescent="0.2">
      <c r="A8" s="8" t="s">
        <v>1</v>
      </c>
      <c r="B8" s="7">
        <v>99</v>
      </c>
      <c r="C8" s="7">
        <v>125</v>
      </c>
      <c r="D8" s="7">
        <v>205</v>
      </c>
      <c r="E8" s="7">
        <v>251</v>
      </c>
      <c r="F8" s="7">
        <v>322</v>
      </c>
      <c r="G8" s="7">
        <v>426</v>
      </c>
      <c r="H8" s="7">
        <v>513</v>
      </c>
      <c r="I8" s="7">
        <v>617</v>
      </c>
      <c r="J8" s="7">
        <v>744</v>
      </c>
      <c r="K8" s="7">
        <v>751</v>
      </c>
      <c r="L8" s="7">
        <v>820</v>
      </c>
      <c r="M8" s="7">
        <v>831</v>
      </c>
      <c r="N8" s="7">
        <v>896</v>
      </c>
      <c r="O8" s="7">
        <v>909</v>
      </c>
      <c r="P8" s="7">
        <v>945</v>
      </c>
      <c r="Q8" s="7">
        <v>940</v>
      </c>
      <c r="R8" s="7">
        <v>1011</v>
      </c>
      <c r="S8" s="7">
        <v>1090</v>
      </c>
      <c r="T8" s="7">
        <v>1109</v>
      </c>
      <c r="U8" s="7">
        <v>1111</v>
      </c>
      <c r="V8" s="7">
        <v>1169</v>
      </c>
      <c r="W8" s="7">
        <v>1167</v>
      </c>
      <c r="X8" s="7">
        <v>1188</v>
      </c>
      <c r="Y8" s="7">
        <v>1211</v>
      </c>
    </row>
    <row r="9" spans="1:25" ht="12.95" customHeight="1" x14ac:dyDescent="0.2">
      <c r="A9" s="8" t="s">
        <v>14</v>
      </c>
      <c r="B9" s="7">
        <v>418</v>
      </c>
      <c r="C9" s="7">
        <v>477</v>
      </c>
      <c r="D9" s="7">
        <v>621</v>
      </c>
      <c r="E9" s="7">
        <v>844</v>
      </c>
      <c r="F9" s="7">
        <v>1051</v>
      </c>
      <c r="G9" s="7">
        <v>1331</v>
      </c>
      <c r="H9" s="7">
        <v>1577</v>
      </c>
      <c r="I9" s="7">
        <v>1774</v>
      </c>
      <c r="J9" s="7">
        <v>2017</v>
      </c>
      <c r="K9" s="7">
        <v>2084</v>
      </c>
      <c r="L9" s="7">
        <v>2148</v>
      </c>
      <c r="M9" s="7">
        <v>2174</v>
      </c>
      <c r="N9" s="7">
        <v>2226</v>
      </c>
      <c r="O9" s="7">
        <v>2287</v>
      </c>
      <c r="P9" s="7">
        <v>2373</v>
      </c>
      <c r="Q9" s="7">
        <v>2222</v>
      </c>
      <c r="R9" s="7">
        <v>2233</v>
      </c>
      <c r="S9" s="7">
        <v>2476</v>
      </c>
      <c r="T9" s="7">
        <v>2580</v>
      </c>
      <c r="U9" s="7">
        <v>2634</v>
      </c>
      <c r="V9" s="7">
        <v>2690</v>
      </c>
      <c r="W9" s="7">
        <v>2729</v>
      </c>
      <c r="X9" s="7">
        <v>2806</v>
      </c>
      <c r="Y9" s="7">
        <v>2856</v>
      </c>
    </row>
    <row r="10" spans="1:25" ht="12.95" customHeight="1" x14ac:dyDescent="0.2">
      <c r="A10" s="8" t="s">
        <v>15</v>
      </c>
      <c r="B10" s="7">
        <v>263</v>
      </c>
      <c r="C10" s="7">
        <v>335</v>
      </c>
      <c r="D10" s="7">
        <v>406</v>
      </c>
      <c r="E10" s="7">
        <v>597</v>
      </c>
      <c r="F10" s="7">
        <v>713</v>
      </c>
      <c r="G10" s="7">
        <v>901</v>
      </c>
      <c r="H10" s="7">
        <v>1037</v>
      </c>
      <c r="I10" s="7">
        <v>1206</v>
      </c>
      <c r="J10" s="7">
        <v>1328</v>
      </c>
      <c r="K10" s="7">
        <v>1327</v>
      </c>
      <c r="L10" s="7">
        <v>1366</v>
      </c>
      <c r="M10" s="7">
        <v>1482</v>
      </c>
      <c r="N10" s="7">
        <v>1578</v>
      </c>
      <c r="O10" s="7">
        <v>1638</v>
      </c>
      <c r="P10" s="7">
        <v>1671</v>
      </c>
      <c r="Q10" s="7">
        <v>1539</v>
      </c>
      <c r="R10" s="7">
        <v>1570</v>
      </c>
      <c r="S10" s="7">
        <v>1754</v>
      </c>
      <c r="T10" s="7">
        <v>1820</v>
      </c>
      <c r="U10" s="7">
        <v>1823</v>
      </c>
      <c r="V10" s="7">
        <v>1996</v>
      </c>
      <c r="W10" s="7">
        <v>2038</v>
      </c>
      <c r="X10" s="7">
        <v>2084</v>
      </c>
      <c r="Y10" s="7">
        <v>2089</v>
      </c>
    </row>
    <row r="11" spans="1:25" ht="12.95" customHeight="1" x14ac:dyDescent="0.2">
      <c r="A11" s="8" t="s">
        <v>2</v>
      </c>
      <c r="B11" s="7">
        <v>106</v>
      </c>
      <c r="C11" s="7">
        <v>151</v>
      </c>
      <c r="D11" s="7">
        <v>194</v>
      </c>
      <c r="E11" s="7">
        <v>275</v>
      </c>
      <c r="F11" s="7">
        <v>463</v>
      </c>
      <c r="G11" s="7">
        <v>646</v>
      </c>
      <c r="H11" s="7">
        <v>778</v>
      </c>
      <c r="I11" s="7">
        <v>871</v>
      </c>
      <c r="J11" s="7">
        <v>985</v>
      </c>
      <c r="K11" s="7">
        <v>952</v>
      </c>
      <c r="L11" s="7">
        <v>998</v>
      </c>
      <c r="M11" s="7">
        <v>991</v>
      </c>
      <c r="N11" s="7">
        <v>1008</v>
      </c>
      <c r="O11" s="7">
        <v>1040</v>
      </c>
      <c r="P11" s="7">
        <v>1039</v>
      </c>
      <c r="Q11" s="7">
        <v>1020</v>
      </c>
      <c r="R11" s="7">
        <v>842</v>
      </c>
      <c r="S11" s="7">
        <v>872</v>
      </c>
      <c r="T11" s="7">
        <v>884</v>
      </c>
      <c r="U11" s="7">
        <v>899</v>
      </c>
      <c r="V11" s="7">
        <v>923</v>
      </c>
      <c r="W11" s="7">
        <v>935</v>
      </c>
      <c r="X11" s="7">
        <v>958</v>
      </c>
      <c r="Y11" s="7">
        <v>954</v>
      </c>
    </row>
    <row r="12" spans="1:25" ht="12.95" customHeight="1" x14ac:dyDescent="0.2">
      <c r="A12" s="8" t="s">
        <v>3</v>
      </c>
      <c r="B12" s="7">
        <v>343</v>
      </c>
      <c r="C12" s="7">
        <v>398</v>
      </c>
      <c r="D12" s="7">
        <v>480</v>
      </c>
      <c r="E12" s="7">
        <v>645</v>
      </c>
      <c r="F12" s="7">
        <v>850</v>
      </c>
      <c r="G12" s="7">
        <v>1038</v>
      </c>
      <c r="H12" s="7">
        <v>1252</v>
      </c>
      <c r="I12" s="7">
        <v>1438</v>
      </c>
      <c r="J12" s="7">
        <v>1672</v>
      </c>
      <c r="K12" s="7">
        <v>1664</v>
      </c>
      <c r="L12" s="7">
        <v>1703</v>
      </c>
      <c r="M12" s="7">
        <v>1746</v>
      </c>
      <c r="N12" s="7">
        <v>1788</v>
      </c>
      <c r="O12" s="7">
        <v>1841</v>
      </c>
      <c r="P12" s="7">
        <v>1886</v>
      </c>
      <c r="Q12" s="7">
        <v>2050</v>
      </c>
      <c r="R12" s="7">
        <v>2163</v>
      </c>
      <c r="S12" s="7">
        <v>2475</v>
      </c>
      <c r="T12" s="7">
        <v>2544</v>
      </c>
      <c r="U12" s="7">
        <v>2696</v>
      </c>
      <c r="V12" s="7">
        <v>2725</v>
      </c>
      <c r="W12" s="7">
        <v>2731</v>
      </c>
      <c r="X12" s="7">
        <v>2804</v>
      </c>
      <c r="Y12" s="7">
        <v>2853</v>
      </c>
    </row>
    <row r="13" spans="1:25" ht="12.95" customHeight="1" x14ac:dyDescent="0.2">
      <c r="A13" s="8" t="s">
        <v>4</v>
      </c>
      <c r="B13" s="7">
        <v>213</v>
      </c>
      <c r="C13" s="7">
        <v>245</v>
      </c>
      <c r="D13" s="7">
        <v>306</v>
      </c>
      <c r="E13" s="7">
        <v>371</v>
      </c>
      <c r="F13" s="7">
        <v>435</v>
      </c>
      <c r="G13" s="7">
        <v>516</v>
      </c>
      <c r="H13" s="7">
        <v>591</v>
      </c>
      <c r="I13" s="7">
        <v>635</v>
      </c>
      <c r="J13" s="7">
        <v>692</v>
      </c>
      <c r="K13" s="7">
        <v>689</v>
      </c>
      <c r="L13" s="7">
        <v>740</v>
      </c>
      <c r="M13" s="7">
        <v>777</v>
      </c>
      <c r="N13" s="7">
        <v>809</v>
      </c>
      <c r="O13" s="7">
        <v>819</v>
      </c>
      <c r="P13" s="7">
        <v>848</v>
      </c>
      <c r="Q13" s="7">
        <v>811</v>
      </c>
      <c r="R13" s="7">
        <v>840</v>
      </c>
      <c r="S13" s="7">
        <v>908</v>
      </c>
      <c r="T13" s="7">
        <v>936</v>
      </c>
      <c r="U13" s="7">
        <v>954</v>
      </c>
      <c r="V13" s="7">
        <v>985</v>
      </c>
      <c r="W13" s="7">
        <v>991</v>
      </c>
      <c r="X13" s="7">
        <v>1016</v>
      </c>
      <c r="Y13" s="7">
        <v>1015</v>
      </c>
    </row>
    <row r="14" spans="1:25" ht="12.95" customHeight="1" x14ac:dyDescent="0.2">
      <c r="A14" s="8" t="s">
        <v>5</v>
      </c>
      <c r="B14" s="7">
        <v>365</v>
      </c>
      <c r="C14" s="7">
        <v>442</v>
      </c>
      <c r="D14" s="7">
        <v>595</v>
      </c>
      <c r="E14" s="7">
        <v>722</v>
      </c>
      <c r="F14" s="7">
        <v>836</v>
      </c>
      <c r="G14" s="7">
        <v>1001</v>
      </c>
      <c r="H14" s="7">
        <v>1215</v>
      </c>
      <c r="I14" s="7">
        <v>1381</v>
      </c>
      <c r="J14" s="7">
        <v>1611</v>
      </c>
      <c r="K14" s="7">
        <v>1568</v>
      </c>
      <c r="L14" s="7">
        <v>1625</v>
      </c>
      <c r="M14" s="7">
        <v>1804</v>
      </c>
      <c r="N14" s="7">
        <v>1810</v>
      </c>
      <c r="O14" s="7">
        <v>1799</v>
      </c>
      <c r="P14" s="7">
        <v>1891</v>
      </c>
      <c r="Q14" s="7">
        <v>1846</v>
      </c>
      <c r="R14" s="7">
        <v>1928</v>
      </c>
      <c r="S14" s="7">
        <v>2156</v>
      </c>
      <c r="T14" s="7">
        <v>2213</v>
      </c>
      <c r="U14" s="7">
        <v>2274</v>
      </c>
      <c r="V14" s="7">
        <v>2385</v>
      </c>
      <c r="W14" s="7">
        <v>2459</v>
      </c>
      <c r="X14" s="7">
        <v>2551</v>
      </c>
      <c r="Y14" s="7">
        <v>2605</v>
      </c>
    </row>
    <row r="15" spans="1:25" ht="12.95" customHeight="1" x14ac:dyDescent="0.2">
      <c r="A15" s="12" t="s">
        <v>6</v>
      </c>
      <c r="B15" s="13">
        <v>1104</v>
      </c>
      <c r="C15" s="13">
        <v>1389</v>
      </c>
      <c r="D15" s="13">
        <v>1658</v>
      </c>
      <c r="E15" s="13">
        <v>1973</v>
      </c>
      <c r="F15" s="13">
        <v>2279</v>
      </c>
      <c r="G15" s="13">
        <v>2633</v>
      </c>
      <c r="H15" s="13">
        <v>3018</v>
      </c>
      <c r="I15" s="13">
        <v>3381</v>
      </c>
      <c r="J15" s="13">
        <v>3677</v>
      </c>
      <c r="K15" s="13">
        <v>3778</v>
      </c>
      <c r="L15" s="13">
        <v>4099</v>
      </c>
      <c r="M15" s="13">
        <v>4476</v>
      </c>
      <c r="N15" s="13">
        <v>4799</v>
      </c>
      <c r="O15" s="13">
        <v>5130</v>
      </c>
      <c r="P15" s="13">
        <v>5406</v>
      </c>
      <c r="Q15" s="13">
        <v>5679</v>
      </c>
      <c r="R15" s="13">
        <v>5924</v>
      </c>
      <c r="S15" s="13">
        <v>6198</v>
      </c>
      <c r="T15" s="13">
        <v>6478</v>
      </c>
      <c r="U15" s="13">
        <v>6770</v>
      </c>
      <c r="V15" s="13">
        <v>7207</v>
      </c>
      <c r="W15" s="7">
        <v>7489</v>
      </c>
      <c r="X15" s="7">
        <v>7904</v>
      </c>
      <c r="Y15" s="7">
        <v>8224</v>
      </c>
    </row>
    <row r="16" spans="1:25" ht="12.95" customHeight="1" thickBot="1" x14ac:dyDescent="0.25">
      <c r="A16" s="14" t="s">
        <v>7</v>
      </c>
      <c r="B16" s="15">
        <v>235</v>
      </c>
      <c r="C16" s="15">
        <v>288</v>
      </c>
      <c r="D16" s="15">
        <v>363</v>
      </c>
      <c r="E16" s="15">
        <v>442</v>
      </c>
      <c r="F16" s="15">
        <v>513</v>
      </c>
      <c r="G16" s="15">
        <v>584</v>
      </c>
      <c r="H16" s="15">
        <v>669</v>
      </c>
      <c r="I16" s="15">
        <v>750</v>
      </c>
      <c r="J16" s="15">
        <v>805</v>
      </c>
      <c r="K16" s="15">
        <v>835</v>
      </c>
      <c r="L16" s="15">
        <v>867</v>
      </c>
      <c r="M16" s="15">
        <v>891</v>
      </c>
      <c r="N16" s="15">
        <v>949</v>
      </c>
      <c r="O16" s="15">
        <v>985</v>
      </c>
      <c r="P16" s="15">
        <v>1036</v>
      </c>
      <c r="Q16" s="15">
        <v>1084</v>
      </c>
      <c r="R16" s="15">
        <v>1131</v>
      </c>
      <c r="S16" s="15">
        <v>1154</v>
      </c>
      <c r="T16" s="15">
        <v>1193</v>
      </c>
      <c r="U16" s="15">
        <v>1248</v>
      </c>
      <c r="V16" s="15">
        <v>1294</v>
      </c>
      <c r="W16" s="15">
        <v>1329</v>
      </c>
      <c r="X16" s="15">
        <v>1378</v>
      </c>
      <c r="Y16" s="15">
        <v>1386</v>
      </c>
    </row>
    <row r="18" spans="1:8" ht="27.75" customHeight="1" x14ac:dyDescent="0.2">
      <c r="A18" s="44" t="s">
        <v>35</v>
      </c>
      <c r="B18" s="44"/>
      <c r="C18" s="44"/>
      <c r="D18" s="44"/>
      <c r="E18" s="44"/>
      <c r="F18" s="44"/>
      <c r="G18" s="44"/>
      <c r="H18" s="44"/>
    </row>
  </sheetData>
  <mergeCells count="1">
    <mergeCell ref="A18:H18"/>
  </mergeCells>
  <pageMargins left="1.3779527559055118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"/>
  <sheetViews>
    <sheetView workbookViewId="0">
      <pane xSplit="2" ySplit="5" topLeftCell="E6" activePane="bottomRight" state="frozen"/>
      <selection pane="topRight" activeCell="C1" sqref="C1"/>
      <selection pane="bottomLeft" activeCell="A6" sqref="A6"/>
      <selection pane="bottomRight" activeCell="Y5" sqref="Y5:Z5"/>
    </sheetView>
  </sheetViews>
  <sheetFormatPr defaultRowHeight="12.75" x14ac:dyDescent="0.2"/>
  <cols>
    <col min="1" max="1" width="8.85546875" style="16" customWidth="1"/>
    <col min="2" max="2" width="37.28515625" style="16" customWidth="1"/>
    <col min="3" max="9" width="9.7109375" style="16" customWidth="1"/>
    <col min="10" max="23" width="9.7109375" style="17" customWidth="1"/>
    <col min="24" max="16384" width="9.140625" style="17"/>
  </cols>
  <sheetData>
    <row r="1" spans="1:26" ht="15.95" customHeight="1" x14ac:dyDescent="0.25">
      <c r="A1" s="36" t="s">
        <v>23</v>
      </c>
      <c r="I1" s="17"/>
    </row>
    <row r="2" spans="1:26" ht="15.95" customHeight="1" x14ac:dyDescent="0.25">
      <c r="A2" s="36" t="s">
        <v>20</v>
      </c>
      <c r="I2" s="17"/>
    </row>
    <row r="3" spans="1:26" ht="15" customHeight="1" x14ac:dyDescent="0.2">
      <c r="A3" s="38" t="s">
        <v>21</v>
      </c>
    </row>
    <row r="4" spans="1:26" ht="13.5" thickBot="1" x14ac:dyDescent="0.25"/>
    <row r="5" spans="1:26" s="18" customFormat="1" ht="30" customHeight="1" thickBot="1" x14ac:dyDescent="0.25">
      <c r="A5" s="27" t="s">
        <v>18</v>
      </c>
      <c r="B5" s="28" t="s">
        <v>19</v>
      </c>
      <c r="C5" s="26">
        <v>2000</v>
      </c>
      <c r="D5" s="26">
        <v>2001</v>
      </c>
      <c r="E5" s="26">
        <v>2002</v>
      </c>
      <c r="F5" s="26">
        <v>2003</v>
      </c>
      <c r="G5" s="26">
        <v>2004</v>
      </c>
      <c r="H5" s="26">
        <v>2005</v>
      </c>
      <c r="I5" s="26">
        <v>2006</v>
      </c>
      <c r="J5" s="26">
        <v>2007</v>
      </c>
      <c r="K5" s="26">
        <v>2008</v>
      </c>
      <c r="L5" s="26">
        <v>2009</v>
      </c>
      <c r="M5" s="26">
        <v>2010</v>
      </c>
      <c r="N5" s="26">
        <v>2011</v>
      </c>
      <c r="O5" s="26">
        <v>2012</v>
      </c>
      <c r="P5" s="26">
        <v>2013</v>
      </c>
      <c r="Q5" s="26">
        <v>2014</v>
      </c>
      <c r="R5" s="26">
        <v>2015</v>
      </c>
      <c r="S5" s="26">
        <v>2016</v>
      </c>
      <c r="T5" s="26">
        <v>2017</v>
      </c>
      <c r="U5" s="26">
        <v>2018</v>
      </c>
      <c r="V5" s="26">
        <v>2019</v>
      </c>
      <c r="W5" s="26">
        <v>2020</v>
      </c>
      <c r="X5" s="26">
        <v>2021</v>
      </c>
      <c r="Y5" s="26">
        <v>2022</v>
      </c>
      <c r="Z5" s="26">
        <v>2023</v>
      </c>
    </row>
    <row r="6" spans="1:26" s="18" customFormat="1" ht="9" customHeight="1" x14ac:dyDescent="0.2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</row>
    <row r="7" spans="1:26" s="21" customFormat="1" ht="14.25" customHeight="1" x14ac:dyDescent="0.2">
      <c r="A7" s="20"/>
      <c r="B7" s="20" t="s">
        <v>0</v>
      </c>
      <c r="C7" s="29">
        <v>3146</v>
      </c>
      <c r="D7" s="29">
        <v>3850</v>
      </c>
      <c r="E7" s="29">
        <v>4828</v>
      </c>
      <c r="F7" s="29">
        <v>6120</v>
      </c>
      <c r="G7" s="29">
        <v>7462</v>
      </c>
      <c r="H7" s="29">
        <v>9076</v>
      </c>
      <c r="I7" s="30">
        <v>10650</v>
      </c>
      <c r="J7" s="30">
        <v>12053</v>
      </c>
      <c r="K7" s="29">
        <v>13531</v>
      </c>
      <c r="L7" s="30">
        <v>13648</v>
      </c>
      <c r="M7" s="30">
        <v>14366</v>
      </c>
      <c r="N7" s="30">
        <v>15172</v>
      </c>
      <c r="O7" s="30">
        <v>15863</v>
      </c>
      <c r="P7" s="30">
        <v>16448</v>
      </c>
      <c r="Q7" s="30">
        <v>17095</v>
      </c>
      <c r="R7" s="30">
        <v>17191</v>
      </c>
      <c r="S7" s="30">
        <v>17642</v>
      </c>
      <c r="T7" s="30">
        <v>19083</v>
      </c>
      <c r="U7" s="30">
        <v>19757</v>
      </c>
      <c r="V7" s="30">
        <v>20409</v>
      </c>
      <c r="W7" s="30">
        <v>21374</v>
      </c>
      <c r="X7" s="30">
        <v>21868</v>
      </c>
      <c r="Y7" s="30">
        <v>22689</v>
      </c>
      <c r="Z7" s="30">
        <v>23193</v>
      </c>
    </row>
    <row r="8" spans="1:26" ht="15" customHeight="1" x14ac:dyDescent="0.2">
      <c r="A8" s="16" t="s">
        <v>28</v>
      </c>
      <c r="B8" s="16" t="s">
        <v>8</v>
      </c>
      <c r="C8" s="31">
        <v>88</v>
      </c>
      <c r="D8" s="31">
        <v>91</v>
      </c>
      <c r="E8" s="31">
        <v>94</v>
      </c>
      <c r="F8" s="31">
        <v>102</v>
      </c>
      <c r="G8" s="31">
        <v>107</v>
      </c>
      <c r="H8" s="31">
        <v>113</v>
      </c>
      <c r="I8" s="31">
        <v>135</v>
      </c>
      <c r="J8" s="31">
        <v>161</v>
      </c>
      <c r="K8" s="32">
        <v>137</v>
      </c>
      <c r="L8" s="31">
        <v>157</v>
      </c>
      <c r="M8" s="31">
        <v>155</v>
      </c>
      <c r="N8" s="31">
        <v>174</v>
      </c>
      <c r="O8" s="31">
        <v>187</v>
      </c>
      <c r="P8" s="31">
        <v>208</v>
      </c>
      <c r="Q8" s="31">
        <v>211</v>
      </c>
      <c r="R8" s="31">
        <v>221</v>
      </c>
      <c r="S8" s="31">
        <v>230</v>
      </c>
      <c r="T8" s="31">
        <v>249</v>
      </c>
      <c r="U8" s="31">
        <v>251</v>
      </c>
      <c r="V8" s="31">
        <v>262</v>
      </c>
      <c r="W8" s="31">
        <v>274</v>
      </c>
      <c r="X8" s="31">
        <v>292</v>
      </c>
      <c r="Y8" s="31">
        <v>323</v>
      </c>
      <c r="Z8" s="31">
        <v>316</v>
      </c>
    </row>
    <row r="9" spans="1:26" ht="38.25" x14ac:dyDescent="0.2">
      <c r="A9" s="23" t="s">
        <v>33</v>
      </c>
      <c r="B9" s="16" t="s">
        <v>34</v>
      </c>
      <c r="C9" s="31">
        <v>690</v>
      </c>
      <c r="D9" s="31">
        <v>767</v>
      </c>
      <c r="E9" s="31">
        <v>890</v>
      </c>
      <c r="F9" s="31">
        <v>987</v>
      </c>
      <c r="G9" s="31">
        <v>1102</v>
      </c>
      <c r="H9" s="31">
        <v>1187</v>
      </c>
      <c r="I9" s="31">
        <v>1150</v>
      </c>
      <c r="J9" s="31">
        <v>1243</v>
      </c>
      <c r="K9" s="31">
        <v>1317</v>
      </c>
      <c r="L9" s="31">
        <v>1160</v>
      </c>
      <c r="M9" s="31">
        <v>1082</v>
      </c>
      <c r="N9" s="31">
        <v>999</v>
      </c>
      <c r="O9" s="31">
        <v>1002</v>
      </c>
      <c r="P9" s="31">
        <v>1010</v>
      </c>
      <c r="Q9" s="31">
        <v>1036</v>
      </c>
      <c r="R9" s="31">
        <v>1028</v>
      </c>
      <c r="S9" s="31">
        <v>1040</v>
      </c>
      <c r="T9" s="31">
        <v>1482</v>
      </c>
      <c r="U9" s="31">
        <v>1486</v>
      </c>
      <c r="V9" s="31">
        <v>1493</v>
      </c>
      <c r="W9" s="31">
        <v>1712</v>
      </c>
      <c r="X9" s="31">
        <v>1711</v>
      </c>
      <c r="Y9" s="31">
        <v>1717</v>
      </c>
      <c r="Z9" s="31">
        <v>1721</v>
      </c>
    </row>
    <row r="10" spans="1:26" ht="15" customHeight="1" x14ac:dyDescent="0.2">
      <c r="A10" s="16" t="s">
        <v>27</v>
      </c>
      <c r="B10" s="16" t="s">
        <v>9</v>
      </c>
      <c r="C10" s="31">
        <v>227</v>
      </c>
      <c r="D10" s="31">
        <v>286</v>
      </c>
      <c r="E10" s="31">
        <v>355</v>
      </c>
      <c r="F10" s="31">
        <v>438</v>
      </c>
      <c r="G10" s="31">
        <v>488</v>
      </c>
      <c r="H10" s="31">
        <v>512</v>
      </c>
      <c r="I10" s="31">
        <v>515</v>
      </c>
      <c r="J10" s="31">
        <v>527</v>
      </c>
      <c r="K10" s="32">
        <v>533</v>
      </c>
      <c r="L10" s="31">
        <v>538</v>
      </c>
      <c r="M10" s="31">
        <v>546</v>
      </c>
      <c r="N10" s="31">
        <v>554</v>
      </c>
      <c r="O10" s="31">
        <v>582</v>
      </c>
      <c r="P10" s="31">
        <v>604</v>
      </c>
      <c r="Q10" s="31">
        <v>651</v>
      </c>
      <c r="R10" s="31">
        <v>685</v>
      </c>
      <c r="S10" s="31">
        <v>706</v>
      </c>
      <c r="T10" s="31">
        <v>720</v>
      </c>
      <c r="U10" s="31">
        <v>739</v>
      </c>
      <c r="V10" s="31">
        <v>760</v>
      </c>
      <c r="W10" s="31">
        <v>780</v>
      </c>
      <c r="X10" s="31">
        <v>795</v>
      </c>
      <c r="Y10" s="31">
        <v>805</v>
      </c>
      <c r="Z10" s="31">
        <v>845</v>
      </c>
    </row>
    <row r="11" spans="1:26" ht="24.75" customHeight="1" x14ac:dyDescent="0.2">
      <c r="A11" s="23" t="s">
        <v>29</v>
      </c>
      <c r="B11" s="16" t="s">
        <v>30</v>
      </c>
      <c r="C11" s="31">
        <v>393</v>
      </c>
      <c r="D11" s="31">
        <v>469</v>
      </c>
      <c r="E11" s="31">
        <v>534</v>
      </c>
      <c r="F11" s="31">
        <v>592</v>
      </c>
      <c r="G11" s="31">
        <v>627</v>
      </c>
      <c r="H11" s="31">
        <v>664</v>
      </c>
      <c r="I11" s="31">
        <v>695</v>
      </c>
      <c r="J11" s="31">
        <v>719</v>
      </c>
      <c r="K11" s="31">
        <v>723</v>
      </c>
      <c r="L11" s="31">
        <v>752</v>
      </c>
      <c r="M11" s="31">
        <v>761</v>
      </c>
      <c r="N11" s="31">
        <v>760</v>
      </c>
      <c r="O11" s="31">
        <v>764</v>
      </c>
      <c r="P11" s="31">
        <v>761</v>
      </c>
      <c r="Q11" s="31">
        <v>769</v>
      </c>
      <c r="R11" s="31">
        <v>778</v>
      </c>
      <c r="S11" s="31">
        <v>774</v>
      </c>
      <c r="T11" s="31">
        <v>762</v>
      </c>
      <c r="U11" s="31">
        <v>744</v>
      </c>
      <c r="V11" s="31">
        <v>747</v>
      </c>
      <c r="W11" s="31">
        <v>758</v>
      </c>
      <c r="X11" s="31">
        <v>759</v>
      </c>
      <c r="Y11" s="31">
        <v>765</v>
      </c>
      <c r="Z11" s="31">
        <v>771</v>
      </c>
    </row>
    <row r="12" spans="1:26" ht="15" customHeight="1" x14ac:dyDescent="0.2">
      <c r="A12" s="16" t="s">
        <v>31</v>
      </c>
      <c r="B12" s="16" t="s">
        <v>10</v>
      </c>
      <c r="C12" s="31">
        <v>189</v>
      </c>
      <c r="D12" s="31">
        <v>205</v>
      </c>
      <c r="E12" s="31">
        <v>235</v>
      </c>
      <c r="F12" s="31">
        <v>265</v>
      </c>
      <c r="G12" s="31">
        <v>371</v>
      </c>
      <c r="H12" s="31">
        <v>399</v>
      </c>
      <c r="I12" s="31">
        <v>429</v>
      </c>
      <c r="J12" s="31">
        <v>449</v>
      </c>
      <c r="K12" s="32">
        <v>485</v>
      </c>
      <c r="L12" s="31">
        <v>498</v>
      </c>
      <c r="M12" s="31">
        <v>513</v>
      </c>
      <c r="N12" s="31">
        <v>512</v>
      </c>
      <c r="O12" s="31">
        <v>524</v>
      </c>
      <c r="P12" s="31">
        <v>525</v>
      </c>
      <c r="Q12" s="31">
        <v>499</v>
      </c>
      <c r="R12" s="31">
        <v>499</v>
      </c>
      <c r="S12" s="31">
        <v>512</v>
      </c>
      <c r="T12" s="31">
        <v>537</v>
      </c>
      <c r="U12" s="31">
        <v>556</v>
      </c>
      <c r="V12" s="31">
        <v>579</v>
      </c>
      <c r="W12" s="31">
        <v>594</v>
      </c>
      <c r="X12" s="31">
        <v>614</v>
      </c>
      <c r="Y12" s="31">
        <v>627</v>
      </c>
      <c r="Z12" s="31">
        <v>633</v>
      </c>
    </row>
    <row r="13" spans="1:26" ht="39" customHeight="1" thickBot="1" x14ac:dyDescent="0.25">
      <c r="A13" s="33" t="s">
        <v>32</v>
      </c>
      <c r="B13" s="34" t="s">
        <v>11</v>
      </c>
      <c r="C13" s="35">
        <v>1559</v>
      </c>
      <c r="D13" s="35">
        <v>2032</v>
      </c>
      <c r="E13" s="35">
        <v>2720</v>
      </c>
      <c r="F13" s="35">
        <v>3736</v>
      </c>
      <c r="G13" s="35">
        <v>4767</v>
      </c>
      <c r="H13" s="35">
        <v>6201</v>
      </c>
      <c r="I13" s="35">
        <v>7726</v>
      </c>
      <c r="J13" s="35">
        <v>8954</v>
      </c>
      <c r="K13" s="35">
        <v>10336</v>
      </c>
      <c r="L13" s="35">
        <v>10543</v>
      </c>
      <c r="M13" s="35">
        <v>11309</v>
      </c>
      <c r="N13" s="35">
        <v>12173</v>
      </c>
      <c r="O13" s="35">
        <v>12804</v>
      </c>
      <c r="P13" s="35">
        <v>13340</v>
      </c>
      <c r="Q13" s="35">
        <v>13929</v>
      </c>
      <c r="R13" s="35">
        <v>13980</v>
      </c>
      <c r="S13" s="35">
        <v>14380</v>
      </c>
      <c r="T13" s="35">
        <v>15333</v>
      </c>
      <c r="U13" s="35">
        <v>15981</v>
      </c>
      <c r="V13" s="35">
        <v>16568</v>
      </c>
      <c r="W13" s="35">
        <v>17256</v>
      </c>
      <c r="X13" s="35">
        <v>17697</v>
      </c>
      <c r="Y13" s="35">
        <v>18452</v>
      </c>
      <c r="Z13" s="35">
        <v>18907</v>
      </c>
    </row>
    <row r="14" spans="1:26" x14ac:dyDescent="0.2">
      <c r="A14" s="23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</row>
    <row r="15" spans="1:26" x14ac:dyDescent="0.2">
      <c r="B15" s="16" t="s">
        <v>24</v>
      </c>
      <c r="C15" s="31">
        <f t="shared" ref="C15:T15" si="0">C13+C12+C10+C11+C9</f>
        <v>3058</v>
      </c>
      <c r="D15" s="31">
        <f t="shared" si="0"/>
        <v>3759</v>
      </c>
      <c r="E15" s="31">
        <f t="shared" si="0"/>
        <v>4734</v>
      </c>
      <c r="F15" s="31">
        <f t="shared" si="0"/>
        <v>6018</v>
      </c>
      <c r="G15" s="31">
        <f t="shared" si="0"/>
        <v>7355</v>
      </c>
      <c r="H15" s="31">
        <f t="shared" si="0"/>
        <v>8963</v>
      </c>
      <c r="I15" s="31">
        <f t="shared" si="0"/>
        <v>10515</v>
      </c>
      <c r="J15" s="31">
        <f t="shared" si="0"/>
        <v>11892</v>
      </c>
      <c r="K15" s="31">
        <f t="shared" si="0"/>
        <v>13394</v>
      </c>
      <c r="L15" s="31">
        <f t="shared" si="0"/>
        <v>13491</v>
      </c>
      <c r="M15" s="31">
        <f t="shared" si="0"/>
        <v>14211</v>
      </c>
      <c r="N15" s="31">
        <f t="shared" si="0"/>
        <v>14998</v>
      </c>
      <c r="O15" s="31">
        <f t="shared" si="0"/>
        <v>15676</v>
      </c>
      <c r="P15" s="31">
        <f t="shared" si="0"/>
        <v>16240</v>
      </c>
      <c r="Q15" s="31">
        <f t="shared" si="0"/>
        <v>16884</v>
      </c>
      <c r="R15" s="31">
        <f t="shared" si="0"/>
        <v>16970</v>
      </c>
      <c r="S15" s="31">
        <f t="shared" si="0"/>
        <v>17412</v>
      </c>
      <c r="T15" s="31">
        <f t="shared" si="0"/>
        <v>18834</v>
      </c>
      <c r="U15" s="31">
        <f>U9+U11+U10+U12+U13</f>
        <v>19506</v>
      </c>
      <c r="V15" s="31">
        <f>V7-V8</f>
        <v>20147</v>
      </c>
      <c r="W15" s="31">
        <f>W7-W8</f>
        <v>21100</v>
      </c>
      <c r="X15" s="31">
        <f>X7-X8</f>
        <v>21576</v>
      </c>
      <c r="Y15" s="31">
        <f>Y7-Y8</f>
        <v>22366</v>
      </c>
      <c r="Z15" s="31">
        <f>Z7-Z8</f>
        <v>22877</v>
      </c>
    </row>
    <row r="16" spans="1:26" x14ac:dyDescent="0.2"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1" x14ac:dyDescent="0.2">
      <c r="C17" s="39"/>
    </row>
    <row r="18" spans="1:11" ht="27" customHeight="1" x14ac:dyDescent="0.2">
      <c r="A18" s="44" t="s">
        <v>35</v>
      </c>
      <c r="B18" s="44"/>
      <c r="C18" s="44"/>
      <c r="D18" s="44"/>
      <c r="E18" s="44"/>
      <c r="F18" s="44"/>
      <c r="G18" s="44"/>
      <c r="H18" s="44"/>
    </row>
    <row r="19" spans="1:11" ht="49.5" customHeight="1" x14ac:dyDescent="0.2">
      <c r="A19" s="17"/>
      <c r="B19" s="17"/>
      <c r="C19" s="17"/>
      <c r="D19" s="17"/>
      <c r="E19" s="17"/>
      <c r="F19" s="17"/>
      <c r="G19" s="17"/>
      <c r="H19" s="17"/>
      <c r="I19" s="17"/>
      <c r="K19" s="25"/>
    </row>
    <row r="20" spans="1:11" x14ac:dyDescent="0.2">
      <c r="A20" s="17"/>
      <c r="B20" s="17"/>
      <c r="C20" s="17"/>
      <c r="D20" s="17"/>
      <c r="E20" s="17"/>
      <c r="F20" s="17"/>
      <c r="G20" s="17"/>
      <c r="H20" s="17"/>
      <c r="I20" s="17"/>
      <c r="K20" s="25"/>
    </row>
  </sheetData>
  <mergeCells count="1">
    <mergeCell ref="A18:H18"/>
  </mergeCells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7"/>
  <sheetViews>
    <sheetView tabSelected="1" workbookViewId="0">
      <pane xSplit="1" ySplit="4" topLeftCell="J5" activePane="bottomRight" state="frozen"/>
      <selection pane="topRight" activeCell="B1" sqref="B1"/>
      <selection pane="bottomLeft" activeCell="A5" sqref="A5"/>
      <selection pane="bottomRight" activeCell="AF19" sqref="AF19"/>
    </sheetView>
  </sheetViews>
  <sheetFormatPr defaultRowHeight="12.75" x14ac:dyDescent="0.2"/>
  <cols>
    <col min="1" max="1" width="37" style="17" customWidth="1"/>
    <col min="2" max="31" width="8.7109375" style="17" customWidth="1"/>
    <col min="32" max="16384" width="9.140625" style="17"/>
  </cols>
  <sheetData>
    <row r="1" spans="1:34" ht="18" customHeight="1" x14ac:dyDescent="0.25">
      <c r="A1" s="36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34" x14ac:dyDescent="0.2">
      <c r="A2" s="41" t="s">
        <v>26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22"/>
      <c r="R2" s="22"/>
      <c r="S2" s="22"/>
      <c r="T2" s="22"/>
    </row>
    <row r="3" spans="1:34" ht="13.5" thickBot="1" x14ac:dyDescent="0.25"/>
    <row r="4" spans="1:34" ht="18" customHeight="1" thickBot="1" x14ac:dyDescent="0.25">
      <c r="A4" s="40"/>
      <c r="B4" s="40">
        <v>1990</v>
      </c>
      <c r="C4" s="40">
        <v>1991</v>
      </c>
      <c r="D4" s="40">
        <v>1992</v>
      </c>
      <c r="E4" s="40">
        <v>1993</v>
      </c>
      <c r="F4" s="40">
        <v>1994</v>
      </c>
      <c r="G4" s="40">
        <v>1995</v>
      </c>
      <c r="H4" s="40">
        <v>1996</v>
      </c>
      <c r="I4" s="40">
        <v>1997</v>
      </c>
      <c r="J4" s="40">
        <v>1998</v>
      </c>
      <c r="K4" s="40">
        <v>1999</v>
      </c>
      <c r="L4" s="40">
        <v>2000</v>
      </c>
      <c r="M4" s="40">
        <v>2001</v>
      </c>
      <c r="N4" s="40">
        <v>2002</v>
      </c>
      <c r="O4" s="40">
        <v>2003</v>
      </c>
      <c r="P4" s="40">
        <v>2004</v>
      </c>
      <c r="Q4" s="40">
        <v>2005</v>
      </c>
      <c r="R4" s="40">
        <v>2006</v>
      </c>
      <c r="S4" s="40">
        <v>2007</v>
      </c>
      <c r="T4" s="40">
        <v>2008</v>
      </c>
      <c r="U4" s="40">
        <v>2009</v>
      </c>
      <c r="V4" s="40">
        <v>2010</v>
      </c>
      <c r="W4" s="40">
        <v>2011</v>
      </c>
      <c r="X4" s="40">
        <v>2012</v>
      </c>
      <c r="Y4" s="40">
        <v>2013</v>
      </c>
      <c r="Z4" s="40">
        <v>2014</v>
      </c>
      <c r="AA4" s="40">
        <v>2015</v>
      </c>
      <c r="AB4" s="40">
        <v>2016</v>
      </c>
      <c r="AC4" s="40">
        <v>2017</v>
      </c>
      <c r="AD4" s="40">
        <v>2018</v>
      </c>
      <c r="AE4" s="40">
        <v>2019</v>
      </c>
      <c r="AF4" s="40">
        <v>2020</v>
      </c>
      <c r="AG4" s="40">
        <v>2021</v>
      </c>
      <c r="AH4" s="40">
        <v>2022</v>
      </c>
    </row>
    <row r="5" spans="1:34" ht="9" customHeight="1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1:34" s="18" customFormat="1" ht="15" customHeight="1" x14ac:dyDescent="0.2">
      <c r="A6" s="18" t="s">
        <v>12</v>
      </c>
      <c r="B6" s="30">
        <v>175</v>
      </c>
      <c r="C6" s="30">
        <v>326</v>
      </c>
      <c r="D6" s="30">
        <v>497</v>
      </c>
      <c r="E6" s="30">
        <v>611</v>
      </c>
      <c r="F6" s="30">
        <v>731</v>
      </c>
      <c r="G6" s="30">
        <v>934</v>
      </c>
      <c r="H6" s="30">
        <v>1550</v>
      </c>
      <c r="I6" s="30">
        <v>2010</v>
      </c>
      <c r="J6" s="30">
        <v>2722</v>
      </c>
      <c r="K6" s="30">
        <v>3817</v>
      </c>
      <c r="L6" s="30">
        <v>4669</v>
      </c>
      <c r="M6" s="30">
        <v>6058</v>
      </c>
      <c r="N6" s="30">
        <v>7630</v>
      </c>
      <c r="O6" s="30">
        <v>9289</v>
      </c>
      <c r="P6" s="30">
        <v>11197</v>
      </c>
      <c r="Q6" s="30">
        <v>13018</v>
      </c>
      <c r="R6" s="30">
        <v>14617</v>
      </c>
      <c r="S6" s="30">
        <v>16189</v>
      </c>
      <c r="T6" s="30">
        <v>16862</v>
      </c>
      <c r="U6" s="30">
        <v>18341</v>
      </c>
      <c r="V6" s="30">
        <v>19427</v>
      </c>
      <c r="W6" s="30">
        <v>20394</v>
      </c>
      <c r="X6" s="30">
        <v>21193</v>
      </c>
      <c r="Y6" s="30">
        <v>21797</v>
      </c>
      <c r="Z6" s="30">
        <v>22696</v>
      </c>
      <c r="AA6" s="30">
        <v>23245</v>
      </c>
      <c r="AB6" s="30">
        <v>23859</v>
      </c>
      <c r="AC6" s="30">
        <v>24720</v>
      </c>
      <c r="AD6" s="30">
        <v>25532</v>
      </c>
      <c r="AE6" s="30">
        <v>26567</v>
      </c>
      <c r="AF6" s="30">
        <v>27197</v>
      </c>
      <c r="AG6" s="30">
        <v>28123</v>
      </c>
      <c r="AH6" s="30">
        <v>28778</v>
      </c>
    </row>
    <row r="7" spans="1:34" s="18" customFormat="1" ht="15" customHeight="1" x14ac:dyDescent="0.2">
      <c r="A7" s="16" t="s">
        <v>36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1"/>
      <c r="AG7" s="31"/>
      <c r="AH7" s="31"/>
    </row>
    <row r="8" spans="1:34" x14ac:dyDescent="0.2">
      <c r="A8" s="16" t="s">
        <v>37</v>
      </c>
      <c r="B8" s="31">
        <v>0</v>
      </c>
      <c r="C8" s="31">
        <v>1</v>
      </c>
      <c r="D8" s="31">
        <v>3</v>
      </c>
      <c r="E8" s="31">
        <v>4</v>
      </c>
      <c r="F8" s="31">
        <v>7</v>
      </c>
      <c r="G8" s="31">
        <v>7</v>
      </c>
      <c r="H8" s="31">
        <v>9</v>
      </c>
      <c r="I8" s="31">
        <v>12</v>
      </c>
      <c r="J8" s="31">
        <v>14</v>
      </c>
      <c r="K8" s="31">
        <v>25</v>
      </c>
      <c r="L8" s="31">
        <v>30</v>
      </c>
      <c r="M8" s="31">
        <v>33</v>
      </c>
      <c r="N8" s="31">
        <v>39</v>
      </c>
      <c r="O8" s="31">
        <v>40</v>
      </c>
      <c r="P8" s="31">
        <v>43</v>
      </c>
      <c r="Q8" s="31">
        <v>65</v>
      </c>
      <c r="R8" s="31">
        <v>90</v>
      </c>
      <c r="S8" s="31">
        <v>108</v>
      </c>
      <c r="T8" s="31">
        <v>110</v>
      </c>
      <c r="U8" s="31">
        <v>109</v>
      </c>
      <c r="V8" s="31">
        <v>156</v>
      </c>
      <c r="W8" s="31">
        <v>163</v>
      </c>
      <c r="X8" s="31">
        <v>182</v>
      </c>
      <c r="Y8" s="31">
        <v>190</v>
      </c>
      <c r="Z8" s="31">
        <v>198</v>
      </c>
      <c r="AA8" s="31">
        <v>208</v>
      </c>
      <c r="AB8" s="31">
        <v>232</v>
      </c>
      <c r="AC8" s="31">
        <v>236</v>
      </c>
      <c r="AD8" s="31">
        <v>247</v>
      </c>
      <c r="AE8" s="31">
        <v>256</v>
      </c>
      <c r="AF8" s="31">
        <v>270</v>
      </c>
      <c r="AG8" s="31">
        <v>297</v>
      </c>
      <c r="AH8" s="31">
        <v>299</v>
      </c>
    </row>
    <row r="9" spans="1:34" ht="15" customHeight="1" thickBot="1" x14ac:dyDescent="0.25">
      <c r="A9" s="43" t="s">
        <v>13</v>
      </c>
      <c r="B9" s="35">
        <v>63</v>
      </c>
      <c r="C9" s="35">
        <v>94</v>
      </c>
      <c r="D9" s="35">
        <v>140</v>
      </c>
      <c r="E9" s="35">
        <v>173</v>
      </c>
      <c r="F9" s="35">
        <v>204</v>
      </c>
      <c r="G9" s="35">
        <v>251</v>
      </c>
      <c r="H9" s="35">
        <v>305</v>
      </c>
      <c r="I9" s="35">
        <v>403</v>
      </c>
      <c r="J9" s="35">
        <v>466</v>
      </c>
      <c r="K9" s="35">
        <v>524</v>
      </c>
      <c r="L9" s="35">
        <v>570</v>
      </c>
      <c r="M9" s="35">
        <v>625</v>
      </c>
      <c r="N9" s="35">
        <v>654</v>
      </c>
      <c r="O9" s="35">
        <v>706</v>
      </c>
      <c r="P9" s="35">
        <v>757</v>
      </c>
      <c r="Q9" s="35">
        <v>808</v>
      </c>
      <c r="R9" s="35">
        <v>893</v>
      </c>
      <c r="S9" s="35">
        <v>997</v>
      </c>
      <c r="T9" s="35">
        <v>1034</v>
      </c>
      <c r="U9" s="35">
        <v>1078</v>
      </c>
      <c r="V9" s="35">
        <v>1185</v>
      </c>
      <c r="W9" s="35">
        <v>1269</v>
      </c>
      <c r="X9" s="35">
        <v>1311</v>
      </c>
      <c r="Y9" s="35">
        <v>1392</v>
      </c>
      <c r="Z9" s="35">
        <v>1453</v>
      </c>
      <c r="AA9" s="35">
        <v>1521</v>
      </c>
      <c r="AB9" s="35">
        <v>1591</v>
      </c>
      <c r="AC9" s="35">
        <v>1671</v>
      </c>
      <c r="AD9" s="35">
        <v>1741</v>
      </c>
      <c r="AE9" s="35">
        <v>1789</v>
      </c>
      <c r="AF9" s="35">
        <v>1821</v>
      </c>
      <c r="AG9" s="35">
        <v>1866</v>
      </c>
      <c r="AH9" s="35">
        <v>1922</v>
      </c>
    </row>
    <row r="12" spans="1:34" x14ac:dyDescent="0.2">
      <c r="P12" s="24"/>
      <c r="Q12" s="24"/>
      <c r="R12" s="24"/>
      <c r="S12" s="24"/>
      <c r="T12" s="24"/>
      <c r="U12" s="24"/>
      <c r="V12" s="24"/>
      <c r="W12" s="24"/>
      <c r="X12" s="24"/>
    </row>
    <row r="13" spans="1:34" x14ac:dyDescent="0.2"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34" x14ac:dyDescent="0.2">
      <c r="Q14" s="42"/>
      <c r="R14" s="42"/>
      <c r="S14" s="42"/>
      <c r="T14" s="42"/>
      <c r="U14" s="42"/>
      <c r="V14" s="42"/>
      <c r="W14" s="42"/>
      <c r="X14" s="42"/>
      <c r="Y14" s="42"/>
      <c r="Z14" s="42"/>
    </row>
    <row r="15" spans="1:34" x14ac:dyDescent="0.2">
      <c r="Q15" s="42"/>
      <c r="R15" s="42"/>
      <c r="S15" s="42"/>
      <c r="T15" s="42"/>
      <c r="U15" s="42"/>
      <c r="V15" s="42"/>
      <c r="W15" s="42"/>
      <c r="X15" s="42"/>
      <c r="Y15" s="42"/>
      <c r="Z15" s="42"/>
    </row>
    <row r="16" spans="1:34" x14ac:dyDescent="0.2">
      <c r="Q16" s="42"/>
      <c r="R16" s="42"/>
      <c r="S16" s="42"/>
      <c r="T16" s="42"/>
      <c r="U16" s="42"/>
      <c r="V16" s="42"/>
      <c r="W16" s="42"/>
      <c r="X16" s="42"/>
      <c r="Y16" s="42"/>
      <c r="Z16" s="42"/>
    </row>
    <row r="17" spans="17:26" x14ac:dyDescent="0.2">
      <c r="Q17" s="42"/>
      <c r="R17" s="42"/>
      <c r="S17" s="42"/>
      <c r="T17" s="42"/>
      <c r="U17" s="42"/>
      <c r="V17" s="42"/>
      <c r="W17" s="42"/>
      <c r="X17" s="42"/>
      <c r="Y17" s="42"/>
      <c r="Z17" s="42"/>
    </row>
  </sheetData>
  <pageMargins left="1.3779527559055118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 территории</vt:lpstr>
      <vt:lpstr>ГКЭД</vt:lpstr>
      <vt:lpstr>НПО_СМИ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Yacuk</dc:creator>
  <cp:lastModifiedBy>Yacuk</cp:lastModifiedBy>
  <dcterms:created xsi:type="dcterms:W3CDTF">2020-06-16T03:54:42Z</dcterms:created>
  <dcterms:modified xsi:type="dcterms:W3CDTF">2023-02-06T06:54:24Z</dcterms:modified>
</cp:coreProperties>
</file>