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45" windowWidth="12120" windowHeight="8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<sst xmlns="http://schemas.openxmlformats.org/spreadsheetml/2006/main" count="29" uniqueCount="21">
  <si>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Статистическая база данных MONEE 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</si>
  <si>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</si>
  <si>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</si>
  <si>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</si>
  <si>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Отчетный период: год</t>
  </si>
  <si>
    <t xml:space="preserve">    1.З.1.2   с 1 до 6 дней</t>
  </si>
  <si>
    <t xml:space="preserve">    1.З.1.3   с 7 до 27 дней</t>
  </si>
  <si>
    <t>по возрасту</t>
  </si>
  <si>
    <t xml:space="preserve">по образованию матери </t>
  </si>
  <si>
    <t xml:space="preserve">коэффициент    </t>
  </si>
  <si>
    <t xml:space="preserve">1.З.  МЛАДЕНЧЕСКАЯ СМЕРТНОСТЬ ПО ВОЗРАСТУ РЕБЕНКА И ОБРАЗОВАНИЮ МАТЕРИ </t>
  </si>
  <si>
    <t>1.З.1 Число детей, умерших в возрасте до одного года</t>
  </si>
  <si>
    <t>КЫРГЫЗСТАН</t>
  </si>
  <si>
    <t xml:space="preserve">    1.З.1.4    с начальным или незаконченным начальным образованием                            </t>
  </si>
  <si>
    <t xml:space="preserve">    1.З.1.5    с неполным средним  (или базисным) образованием</t>
  </si>
  <si>
    <t xml:space="preserve">    1.З.1.6    с полным средним образованием</t>
  </si>
  <si>
    <t xml:space="preserve">    1.З.1.7    с высшим образованием</t>
  </si>
  <si>
    <t xml:space="preserve">    1.З.1.8    образование неизвестно </t>
  </si>
  <si>
    <t>человек</t>
  </si>
  <si>
    <t xml:space="preserve">1.З.2  Коэффициент младенческой смертности </t>
  </si>
  <si>
    <t xml:space="preserve">    Число детей, умерших в возрасте 0-27 дней, из них:
    1.З.1.1   до одного дня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</si>
</sst>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</numFmts>
  <fonts count="45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2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3" applyFont="1">
      <alignment/>
      <protection/>
    </xf>
    <xf numFmtId="172" fontId="3" fillId="0" borderId="0" xfId="52" applyFont="1" applyFill="1" applyBorder="1" applyAlignment="1">
      <alignment horizontal="center" vertical="top" wrapText="1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>
      <alignment/>
      <protection/>
    </xf>
    <xf numFmtId="1" fontId="5" fillId="32" borderId="11" xfId="53" applyNumberFormat="1" applyFont="1" applyFill="1" applyBorder="1" applyAlignment="1">
      <alignment horizontal="left" vertical="top"/>
      <protection/>
    </xf>
    <xf numFmtId="1" fontId="5" fillId="32" borderId="12" xfId="52" applyNumberFormat="1" applyFont="1" applyFill="1" applyBorder="1">
      <alignment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wrapText="1"/>
      <protection/>
    </xf>
    <xf numFmtId="1" fontId="3" fillId="0" borderId="0" xfId="53" applyNumberFormat="1" applyFont="1" applyFill="1" applyAlignment="1">
      <alignment/>
      <protection/>
    </xf>
    <xf numFmtId="1" fontId="3" fillId="0" borderId="10" xfId="53" applyNumberFormat="1" applyFont="1" applyFill="1" applyBorder="1" applyAlignment="1">
      <alignment/>
      <protection/>
    </xf>
    <xf numFmtId="0" fontId="3" fillId="0" borderId="10" xfId="53" applyFont="1" applyFill="1" applyBorder="1" applyAlignment="1">
      <alignment wrapText="1"/>
      <protection/>
    </xf>
    <xf numFmtId="173" fontId="5" fillId="0" borderId="0" xfId="53" applyNumberFormat="1" applyFont="1" applyFill="1">
      <alignment/>
      <protection/>
    </xf>
    <xf numFmtId="0" fontId="5" fillId="0" borderId="0" xfId="53" applyFont="1" applyFill="1" applyAlignment="1">
      <alignment wrapText="1"/>
      <protection/>
    </xf>
    <xf numFmtId="172" fontId="3" fillId="0" borderId="0" xfId="52" applyFont="1" applyFill="1" applyBorder="1" applyAlignment="1">
      <alignment horizontal="justify" wrapText="1"/>
      <protection/>
    </xf>
    <xf numFmtId="172" fontId="3" fillId="0" borderId="0" xfId="53" applyNumberFormat="1" applyFont="1">
      <alignment/>
      <protection/>
    </xf>
    <xf numFmtId="173" fontId="3" fillId="0" borderId="0" xfId="52" applyNumberFormat="1" applyFont="1" applyFill="1" applyBorder="1">
      <alignment/>
      <protection/>
    </xf>
    <xf numFmtId="172" fontId="3" fillId="0" borderId="0" xfId="52" applyFont="1" applyFill="1" applyBorder="1" applyAlignment="1">
      <alignment horizontal="left" wrapText="1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172" fontId="3" fillId="0" borderId="0" xfId="53" applyNumberFormat="1" applyFont="1" applyFill="1">
      <alignment/>
      <protection/>
    </xf>
    <xf numFmtId="0" fontId="3" fillId="0" borderId="0" xfId="52" applyNumberFormat="1" applyFont="1" applyFill="1" applyBorder="1">
      <alignment/>
      <protection/>
    </xf>
    <xf numFmtId="0" fontId="3" fillId="0" borderId="0" xfId="54" applyNumberFormat="1" applyFont="1">
      <alignment/>
      <protection/>
    </xf>
    <xf numFmtId="0" fontId="3" fillId="0" borderId="0" xfId="53" applyNumberFormat="1" applyFont="1">
      <alignment/>
      <protection/>
    </xf>
    <xf numFmtId="0" fontId="3" fillId="0" borderId="0" xfId="52" applyNumberFormat="1" applyFont="1" applyFill="1" applyBorder="1" applyProtection="1">
      <alignment/>
      <protection/>
    </xf>
    <xf numFmtId="0" fontId="6" fillId="0" borderId="0" xfId="52" applyNumberFormat="1" applyFont="1" applyFill="1" applyBorder="1">
      <alignment/>
      <protection/>
    </xf>
    <xf numFmtId="0" fontId="3" fillId="0" borderId="0" xfId="53" applyFont="1" applyAlignment="1">
      <alignment horizontal="center"/>
      <protection/>
    </xf>
    <xf numFmtId="172" fontId="3" fillId="0" borderId="10" xfId="53" applyNumberFormat="1" applyFont="1" applyFill="1" applyBorder="1">
      <alignment/>
      <protection/>
    </xf>
    <xf numFmtId="172" fontId="3" fillId="0" borderId="10" xfId="53" applyNumberFormat="1" applyFont="1" applyBorder="1">
      <alignment/>
      <protection/>
    </xf>
    <xf numFmtId="0" fontId="8" fillId="0" borderId="0" xfId="0" applyFont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9" fillId="32" borderId="10" xfId="60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>
      <alignment/>
      <protection/>
    </xf>
    <xf numFmtId="0" fontId="6" fillId="0" borderId="0" xfId="53" applyFont="1" applyAlignment="1">
      <alignment horizontal="left" wrapText="1" indent="1"/>
      <protection/>
    </xf>
    <xf numFmtId="0" fontId="3" fillId="0" borderId="0" xfId="53" applyFont="1" applyAlignment="1">
      <alignment horizontal="left" wrapText="1" indent="2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53" applyFont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53" applyFont="1" applyAlignment="1">
      <alignment/>
      <protection/>
    </xf>
    <xf numFmtId="0" fontId="10" fillId="0" borderId="0" xfId="0" applyFont="1" applyAlignment="1">
      <alignment/>
    </xf>
    <xf numFmtId="0" fontId="3" fillId="0" borderId="0" xfId="53" applyFont="1" applyAlignment="1">
      <alignment horizontal="left" vertical="top" wrapText="1" indent="2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R21" sqref="R21"/>
    </sheetView>
  </sheetViews>
  <sheetFormatPr defaultColWidth="9.00390625" defaultRowHeight="12.75"/>
  <cols>
    <col min="1" max="1" width="57.75390625" style="1" customWidth="1"/>
    <col min="2" max="2" width="10.75390625" style="3" customWidth="1"/>
    <col min="3" max="5" width="7.75390625" style="1" customWidth="1"/>
    <col min="6" max="6" width="7.75390625" style="3" customWidth="1"/>
    <col min="7" max="18" width="7.75390625" style="1" customWidth="1"/>
    <col min="19" max="19" width="39.25390625" style="8" customWidth="1"/>
    <col min="20" max="16384" width="9.125" style="1" customWidth="1"/>
  </cols>
  <sheetData>
    <row r="1" spans="1:19" ht="15.75">
      <c r="A1" s="29" t="s">
        <v>0</v>
      </c>
      <c r="B1" s="39" t="s">
        <v>12</v>
      </c>
      <c r="C1" s="40"/>
      <c r="D1" s="4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>
      <c r="A2" s="30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2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5"/>
      <c r="B4" s="31" t="s">
        <v>2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7" t="s">
        <v>3</v>
      </c>
    </row>
    <row r="5" spans="2:6" ht="12">
      <c r="B5" s="1"/>
      <c r="F5" s="1"/>
    </row>
    <row r="6" spans="1:19" s="3" customFormat="1" ht="24">
      <c r="A6" s="13" t="s">
        <v>10</v>
      </c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9" s="3" customFormat="1" ht="12">
      <c r="A7" s="13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19" ht="18.75" customHeight="1">
      <c r="A8" s="19" t="s">
        <v>11</v>
      </c>
      <c r="B8" s="26" t="s">
        <v>18</v>
      </c>
      <c r="C8" s="21">
        <v>2225</v>
      </c>
      <c r="D8" s="21">
        <v>2123</v>
      </c>
      <c r="E8" s="21">
        <v>2128</v>
      </c>
      <c r="F8" s="21">
        <v>2186</v>
      </c>
      <c r="G8" s="21">
        <v>2812</v>
      </c>
      <c r="H8" s="21">
        <v>3258</v>
      </c>
      <c r="I8" s="21">
        <v>3526</v>
      </c>
      <c r="J8" s="22">
        <v>3771</v>
      </c>
      <c r="K8" s="21">
        <v>3453</v>
      </c>
      <c r="L8" s="21">
        <v>3393</v>
      </c>
      <c r="M8" s="21">
        <v>3337</v>
      </c>
      <c r="N8" s="36">
        <v>3150</v>
      </c>
      <c r="O8" s="36">
        <v>3091</v>
      </c>
      <c r="P8" s="36">
        <v>3093</v>
      </c>
      <c r="Q8" s="36">
        <v>3268</v>
      </c>
      <c r="R8" s="36">
        <v>2945</v>
      </c>
      <c r="S8" s="14"/>
    </row>
    <row r="9" spans="1:19" ht="18" customHeight="1">
      <c r="A9" s="34" t="s">
        <v>7</v>
      </c>
      <c r="B9" s="26"/>
      <c r="C9" s="22"/>
      <c r="D9" s="22"/>
      <c r="E9" s="22"/>
      <c r="F9" s="22"/>
      <c r="G9" s="22"/>
      <c r="H9" s="22"/>
      <c r="I9" s="21"/>
      <c r="J9" s="21"/>
      <c r="K9" s="21"/>
      <c r="L9" s="21"/>
      <c r="M9" s="21"/>
      <c r="N9" s="38"/>
      <c r="O9" s="38"/>
      <c r="P9" s="38"/>
      <c r="Q9" s="38"/>
      <c r="R9" s="38"/>
      <c r="S9" s="14"/>
    </row>
    <row r="10" spans="1:19" ht="12" customHeight="1">
      <c r="A10" s="41" t="s">
        <v>20</v>
      </c>
      <c r="B10" s="26"/>
      <c r="C10" s="22"/>
      <c r="D10" s="22"/>
      <c r="E10" s="22"/>
      <c r="F10" s="22"/>
      <c r="G10" s="22"/>
      <c r="H10" s="22">
        <v>2297</v>
      </c>
      <c r="I10" s="21">
        <v>2460</v>
      </c>
      <c r="J10" s="21">
        <v>2596</v>
      </c>
      <c r="K10" s="36">
        <v>2500</v>
      </c>
      <c r="L10" s="36">
        <v>2458</v>
      </c>
      <c r="M10" s="36">
        <v>2396</v>
      </c>
      <c r="N10" s="1">
        <v>2296</v>
      </c>
      <c r="O10" s="1">
        <v>2266</v>
      </c>
      <c r="P10" s="1">
        <v>2316</v>
      </c>
      <c r="Q10" s="1">
        <v>2531</v>
      </c>
      <c r="R10" s="1">
        <v>2288</v>
      </c>
      <c r="S10" s="1"/>
    </row>
    <row r="11" spans="1:18" ht="12">
      <c r="A11" s="41"/>
      <c r="B11" s="26" t="s">
        <v>18</v>
      </c>
      <c r="C11" s="21">
        <v>170</v>
      </c>
      <c r="D11" s="21">
        <v>180</v>
      </c>
      <c r="E11" s="21">
        <v>274</v>
      </c>
      <c r="F11" s="21">
        <v>321</v>
      </c>
      <c r="G11" s="21">
        <v>736</v>
      </c>
      <c r="H11" s="21">
        <v>902</v>
      </c>
      <c r="I11" s="21">
        <v>947</v>
      </c>
      <c r="J11" s="21">
        <v>1095</v>
      </c>
      <c r="K11" s="21">
        <v>1166</v>
      </c>
      <c r="L11" s="21">
        <v>1142</v>
      </c>
      <c r="M11" s="21">
        <v>1091</v>
      </c>
      <c r="N11" s="36">
        <v>988</v>
      </c>
      <c r="O11" s="36">
        <v>1007</v>
      </c>
      <c r="P11" s="36">
        <v>902</v>
      </c>
      <c r="Q11" s="36">
        <v>960</v>
      </c>
      <c r="R11" s="36">
        <v>804</v>
      </c>
    </row>
    <row r="12" spans="1:19" ht="12">
      <c r="A12" s="35" t="s">
        <v>5</v>
      </c>
      <c r="B12" s="26" t="s">
        <v>18</v>
      </c>
      <c r="C12" s="21">
        <v>498</v>
      </c>
      <c r="D12" s="21">
        <v>546</v>
      </c>
      <c r="E12" s="21">
        <v>628</v>
      </c>
      <c r="F12" s="21">
        <v>627</v>
      </c>
      <c r="G12" s="21">
        <v>940</v>
      </c>
      <c r="H12" s="21">
        <v>1104</v>
      </c>
      <c r="I12" s="21">
        <v>1218</v>
      </c>
      <c r="J12" s="21">
        <v>1230</v>
      </c>
      <c r="K12" s="21">
        <v>1067</v>
      </c>
      <c r="L12" s="21">
        <v>1088</v>
      </c>
      <c r="M12" s="21">
        <v>1089</v>
      </c>
      <c r="N12" s="36">
        <v>1096</v>
      </c>
      <c r="O12" s="36">
        <v>1029</v>
      </c>
      <c r="P12" s="36">
        <v>1128</v>
      </c>
      <c r="Q12" s="36">
        <v>1307</v>
      </c>
      <c r="R12" s="36">
        <v>1184</v>
      </c>
      <c r="S12" s="14"/>
    </row>
    <row r="13" spans="1:19" ht="12">
      <c r="A13" s="35" t="s">
        <v>6</v>
      </c>
      <c r="B13" s="26" t="s">
        <v>18</v>
      </c>
      <c r="C13" s="21">
        <v>234</v>
      </c>
      <c r="D13" s="21">
        <v>246</v>
      </c>
      <c r="E13" s="21">
        <v>229</v>
      </c>
      <c r="F13" s="21">
        <v>228</v>
      </c>
      <c r="G13" s="21">
        <v>237</v>
      </c>
      <c r="H13" s="21">
        <v>291</v>
      </c>
      <c r="I13" s="22">
        <v>295</v>
      </c>
      <c r="J13" s="22">
        <v>271</v>
      </c>
      <c r="K13" s="22">
        <v>267</v>
      </c>
      <c r="L13" s="22">
        <v>228</v>
      </c>
      <c r="M13" s="22">
        <v>216</v>
      </c>
      <c r="N13" s="36">
        <v>212</v>
      </c>
      <c r="O13" s="36">
        <v>230</v>
      </c>
      <c r="P13" s="36">
        <v>286</v>
      </c>
      <c r="Q13" s="36">
        <v>264</v>
      </c>
      <c r="R13" s="36">
        <v>300</v>
      </c>
      <c r="S13" s="14"/>
    </row>
    <row r="14" spans="1:18" ht="18" customHeight="1">
      <c r="A14" s="34" t="s">
        <v>8</v>
      </c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2"/>
      <c r="M14" s="22"/>
      <c r="N14" s="37"/>
      <c r="O14" s="37"/>
      <c r="P14" s="37"/>
      <c r="Q14" s="37"/>
      <c r="R14" s="37"/>
    </row>
    <row r="15" spans="1:19" ht="12">
      <c r="A15" s="35" t="s">
        <v>13</v>
      </c>
      <c r="B15" s="26" t="s">
        <v>18</v>
      </c>
      <c r="C15" s="24">
        <v>68</v>
      </c>
      <c r="D15" s="21">
        <v>53</v>
      </c>
      <c r="E15" s="21">
        <v>167</v>
      </c>
      <c r="F15" s="21">
        <v>74</v>
      </c>
      <c r="G15" s="21">
        <v>98</v>
      </c>
      <c r="H15" s="21">
        <v>259</v>
      </c>
      <c r="I15" s="21">
        <v>316</v>
      </c>
      <c r="J15" s="21">
        <v>419</v>
      </c>
      <c r="K15" s="21">
        <v>352</v>
      </c>
      <c r="L15" s="21">
        <v>281</v>
      </c>
      <c r="M15" s="21">
        <v>329</v>
      </c>
      <c r="N15" s="36">
        <v>343</v>
      </c>
      <c r="O15" s="36">
        <v>336</v>
      </c>
      <c r="P15" s="36">
        <v>339</v>
      </c>
      <c r="Q15" s="36">
        <v>327</v>
      </c>
      <c r="R15" s="36">
        <v>318</v>
      </c>
      <c r="S15" s="14"/>
    </row>
    <row r="16" spans="1:19" ht="12">
      <c r="A16" s="35" t="s">
        <v>14</v>
      </c>
      <c r="B16" s="26" t="s">
        <v>18</v>
      </c>
      <c r="C16" s="24">
        <v>55</v>
      </c>
      <c r="D16" s="21">
        <v>48</v>
      </c>
      <c r="E16" s="21">
        <v>33</v>
      </c>
      <c r="F16" s="21">
        <v>58</v>
      </c>
      <c r="G16" s="21">
        <v>65</v>
      </c>
      <c r="H16" s="21">
        <v>72</v>
      </c>
      <c r="I16" s="21">
        <v>71</v>
      </c>
      <c r="J16" s="21">
        <v>86</v>
      </c>
      <c r="K16" s="21">
        <v>97</v>
      </c>
      <c r="L16" s="21">
        <v>65</v>
      </c>
      <c r="M16" s="21">
        <v>88</v>
      </c>
      <c r="N16" s="36">
        <v>80</v>
      </c>
      <c r="O16" s="36">
        <v>72</v>
      </c>
      <c r="P16" s="36">
        <v>79</v>
      </c>
      <c r="Q16" s="36">
        <v>94</v>
      </c>
      <c r="R16" s="36">
        <v>81</v>
      </c>
      <c r="S16" s="14"/>
    </row>
    <row r="17" spans="1:19" ht="12">
      <c r="A17" s="35" t="s">
        <v>15</v>
      </c>
      <c r="B17" s="26" t="s">
        <v>18</v>
      </c>
      <c r="C17" s="24">
        <f>26+170+1693</f>
        <v>1889</v>
      </c>
      <c r="D17" s="21">
        <f>31+132+1671</f>
        <v>1834</v>
      </c>
      <c r="E17" s="21">
        <f>33+150+1580</f>
        <v>1763</v>
      </c>
      <c r="F17" s="21">
        <f>40+170+1683</f>
        <v>1893</v>
      </c>
      <c r="G17" s="21">
        <v>2439</v>
      </c>
      <c r="H17" s="21">
        <v>2695</v>
      </c>
      <c r="I17" s="21">
        <v>2897</v>
      </c>
      <c r="J17" s="21">
        <v>3063</v>
      </c>
      <c r="K17" s="21">
        <v>2777</v>
      </c>
      <c r="L17" s="21">
        <v>2816</v>
      </c>
      <c r="M17" s="21">
        <v>2698</v>
      </c>
      <c r="N17" s="36">
        <v>2488</v>
      </c>
      <c r="O17" s="36">
        <v>2421</v>
      </c>
      <c r="P17" s="36">
        <v>2401</v>
      </c>
      <c r="Q17" s="36">
        <v>2540</v>
      </c>
      <c r="R17" s="36">
        <v>2320</v>
      </c>
      <c r="S17" s="14"/>
    </row>
    <row r="18" spans="1:19" ht="12">
      <c r="A18" s="35" t="s">
        <v>16</v>
      </c>
      <c r="B18" s="26" t="s">
        <v>18</v>
      </c>
      <c r="C18" s="24">
        <v>90</v>
      </c>
      <c r="D18" s="21">
        <v>89</v>
      </c>
      <c r="E18" s="21">
        <v>125</v>
      </c>
      <c r="F18" s="21">
        <v>114</v>
      </c>
      <c r="G18" s="21">
        <v>182</v>
      </c>
      <c r="H18" s="21">
        <v>197</v>
      </c>
      <c r="I18" s="21">
        <v>211</v>
      </c>
      <c r="J18" s="21">
        <v>180</v>
      </c>
      <c r="K18" s="21">
        <v>206</v>
      </c>
      <c r="L18" s="21">
        <v>210</v>
      </c>
      <c r="M18" s="21">
        <v>210</v>
      </c>
      <c r="N18" s="36">
        <v>231</v>
      </c>
      <c r="O18" s="36">
        <v>245</v>
      </c>
      <c r="P18" s="36">
        <v>255</v>
      </c>
      <c r="Q18" s="36">
        <v>288</v>
      </c>
      <c r="R18" s="36">
        <v>220</v>
      </c>
      <c r="S18" s="14"/>
    </row>
    <row r="19" spans="1:19" ht="12">
      <c r="A19" s="35" t="s">
        <v>17</v>
      </c>
      <c r="B19" s="26" t="s">
        <v>18</v>
      </c>
      <c r="C19" s="24">
        <v>123</v>
      </c>
      <c r="D19" s="21">
        <v>99</v>
      </c>
      <c r="E19" s="21">
        <v>40</v>
      </c>
      <c r="F19" s="21">
        <v>47</v>
      </c>
      <c r="G19" s="21">
        <v>28</v>
      </c>
      <c r="H19" s="21">
        <v>35</v>
      </c>
      <c r="I19" s="21">
        <v>31</v>
      </c>
      <c r="J19" s="21">
        <v>23</v>
      </c>
      <c r="K19" s="21">
        <v>21</v>
      </c>
      <c r="L19" s="21">
        <v>21</v>
      </c>
      <c r="M19" s="21">
        <v>12</v>
      </c>
      <c r="N19" s="36">
        <v>8</v>
      </c>
      <c r="O19" s="36">
        <v>17</v>
      </c>
      <c r="P19" s="36">
        <v>19</v>
      </c>
      <c r="Q19" s="36">
        <v>19</v>
      </c>
      <c r="R19" s="36">
        <v>6</v>
      </c>
      <c r="S19" s="14"/>
    </row>
    <row r="20" spans="2:19" ht="12"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5"/>
      <c r="M20" s="25"/>
      <c r="N20" s="25"/>
      <c r="S20" s="14"/>
    </row>
    <row r="21" spans="1:19" ht="12">
      <c r="A21" s="19" t="s">
        <v>19</v>
      </c>
      <c r="B21" s="26" t="s">
        <v>9</v>
      </c>
      <c r="C21" s="24">
        <v>22.6</v>
      </c>
      <c r="D21" s="21">
        <v>21.7</v>
      </c>
      <c r="E21" s="22">
        <v>21.2</v>
      </c>
      <c r="F21" s="22">
        <v>20.9</v>
      </c>
      <c r="G21" s="22">
        <v>25.7</v>
      </c>
      <c r="H21" s="22">
        <v>29.7</v>
      </c>
      <c r="I21" s="22">
        <v>29.2</v>
      </c>
      <c r="J21" s="21">
        <v>30.6</v>
      </c>
      <c r="K21" s="21">
        <v>27.1</v>
      </c>
      <c r="L21" s="16">
        <v>25</v>
      </c>
      <c r="M21" s="16">
        <v>22.8</v>
      </c>
      <c r="N21" s="16">
        <v>21.1</v>
      </c>
      <c r="O21" s="16">
        <v>20</v>
      </c>
      <c r="P21" s="16">
        <v>19.9</v>
      </c>
      <c r="Q21" s="16">
        <v>20.2</v>
      </c>
      <c r="R21" s="16">
        <v>18</v>
      </c>
      <c r="S21" s="17"/>
    </row>
    <row r="22" spans="1:19" ht="15" customHeight="1">
      <c r="A22" s="32"/>
      <c r="B22" s="10"/>
      <c r="C22" s="27"/>
      <c r="D22" s="27"/>
      <c r="E22" s="27"/>
      <c r="F22" s="27"/>
      <c r="G22" s="27"/>
      <c r="H22" s="27"/>
      <c r="I22" s="27"/>
      <c r="J22" s="27"/>
      <c r="K22" s="28"/>
      <c r="L22" s="33"/>
      <c r="M22" s="33"/>
      <c r="N22" s="33"/>
      <c r="O22" s="33"/>
      <c r="P22" s="33"/>
      <c r="Q22" s="33"/>
      <c r="R22" s="33"/>
      <c r="S22" s="11"/>
    </row>
    <row r="23" spans="1:11" ht="12">
      <c r="A23" s="18" t="s">
        <v>4</v>
      </c>
      <c r="B23" s="9"/>
      <c r="C23" s="20"/>
      <c r="D23" s="20"/>
      <c r="E23" s="20"/>
      <c r="F23" s="20"/>
      <c r="G23" s="20"/>
      <c r="H23" s="20"/>
      <c r="I23" s="20"/>
      <c r="J23" s="20"/>
      <c r="K23" s="15"/>
    </row>
    <row r="24" spans="1:11" ht="21.75" customHeight="1">
      <c r="A24" s="18"/>
      <c r="B24" s="18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2">
      <c r="B25" s="1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2">
    <mergeCell ref="B1:D1"/>
    <mergeCell ref="A10:A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2011-05-04T09:13:00Z</dcterms:created>
  <dcterms:modified xsi:type="dcterms:W3CDTF">2017-09-06T10:42:51Z</dcterms:modified>
  <cp:category/>
  <cp:version/>
  <cp:contentType/>
  <cp:contentStatus/>
</cp:coreProperties>
</file>