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1070018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'1070018'!$1:$3</definedName>
    <definedName name="_xlnm.Print_Area" localSheetId="0">'1070018'!$A$1:$AL$43</definedName>
  </definedNames>
  <calcPr fullCalcOnLoad="1"/>
</workbook>
</file>

<file path=xl/sharedStrings.xml><?xml version="1.0" encoding="utf-8"?>
<sst xmlns="http://schemas.openxmlformats.org/spreadsheetml/2006/main" count="120" uniqueCount="47">
  <si>
    <t>Наименование показателей</t>
  </si>
  <si>
    <t>-</t>
  </si>
  <si>
    <t>Кыргызская Республика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</si>
  <si>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</si>
  <si>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</si>
  <si>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</si>
  <si>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</si>
  <si>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</si>
  <si>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</si>
  <si>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 Ош</t>
  </si>
  <si>
    <t>Джалал-Абадская область</t>
  </si>
  <si>
    <t>Иссык-Кульская область</t>
  </si>
  <si>
    <t xml:space="preserve">Кыргыз Республикасы </t>
  </si>
  <si>
    <t>Баткен облусу</t>
  </si>
  <si>
    <t>Жалал-Абад облусу</t>
  </si>
  <si>
    <t>Ысык-Кол облусу</t>
  </si>
  <si>
    <t>Нарын облусу</t>
  </si>
  <si>
    <t>Ош облусу</t>
  </si>
  <si>
    <t>Талас облусу</t>
  </si>
  <si>
    <t>Чуй облусу</t>
  </si>
  <si>
    <t>Бишкек ш.</t>
  </si>
  <si>
    <t>Ош ш.</t>
  </si>
  <si>
    <t>Көрсөткүчтөрдүн аталыштары</t>
  </si>
  <si>
    <t>(person)</t>
  </si>
  <si>
    <t xml:space="preserve">Items </t>
  </si>
  <si>
    <t>Kyrgyz Republic</t>
  </si>
  <si>
    <t>Bishkek city</t>
  </si>
  <si>
    <t>Osh city</t>
  </si>
  <si>
    <t>(адам)</t>
  </si>
  <si>
    <t xml:space="preserve"> (человек)</t>
  </si>
  <si>
    <t xml:space="preserve"> -</t>
  </si>
  <si>
    <t>Численность зарегистрированных безработных по полу и территории</t>
  </si>
  <si>
    <t>Расмий түрдө катталган жумушсуздардын жынысы жана аймактар боюнча саны</t>
  </si>
  <si>
    <t>The number of registrated unemploeyrs by sex and territory</t>
  </si>
  <si>
    <t>Аялдар</t>
  </si>
  <si>
    <t xml:space="preserve">Женщины </t>
  </si>
  <si>
    <t>Women</t>
  </si>
  <si>
    <t>Эркектер</t>
  </si>
  <si>
    <t xml:space="preserve">Мужчины </t>
  </si>
  <si>
    <t>Men</t>
  </si>
  <si>
    <t>Batken region</t>
  </si>
  <si>
    <t>Jalal-Abad region</t>
  </si>
  <si>
    <t>Issyk-Kul region</t>
  </si>
  <si>
    <t>Naryn region</t>
  </si>
  <si>
    <t>Osh region</t>
  </si>
  <si>
    <t>Talas region</t>
  </si>
  <si>
    <t>Chui region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</si>
</sst>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#,##0.0"/>
    <numFmt numFmtId="196" formatCode="#,##0.00000"/>
    <numFmt numFmtId="197" formatCode="0.0000000"/>
    <numFmt numFmtId="198" formatCode="0.000000"/>
    <numFmt numFmtId="199" formatCode="0.0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Kyrghyz Times"/>
      <family val="0"/>
    </font>
    <font>
      <i/>
      <sz val="9"/>
      <name val="Times New Roman Cyr"/>
      <family val="0"/>
    </font>
    <font>
      <b/>
      <sz val="10"/>
      <name val="Times New Roman"/>
      <family val="1"/>
    </font>
    <font>
      <sz val="12"/>
      <name val="Times New Roman Cyr"/>
      <family val="0"/>
    </font>
    <font>
      <i/>
      <sz val="8"/>
      <name val="Kyrghyz Times"/>
      <family val="0"/>
    </font>
    <font>
      <i/>
      <sz val="8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8" applyFont="0" applyAlignment="0">
      <protection/>
    </xf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3" fillId="33" borderId="0" xfId="54" applyFont="1" applyFill="1" applyBorder="1" applyAlignment="1">
      <alignment horizontal="right" vertical="center" wrapText="1"/>
      <protection/>
    </xf>
    <xf numFmtId="0" fontId="13" fillId="33" borderId="0" xfId="54" applyFont="1" applyFill="1" applyBorder="1" applyAlignment="1">
      <alignment horizontal="centerContinuous" vertical="center" wrapText="1"/>
      <protection/>
    </xf>
    <xf numFmtId="0" fontId="13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54" applyFont="1" applyFill="1" applyBorder="1" applyAlignment="1">
      <alignment horizontal="right" vertical="center" wrapText="1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0" fontId="17" fillId="33" borderId="0" xfId="53" applyFont="1" applyFill="1" applyBorder="1" applyAlignment="1">
      <alignment horizontal="left" vertical="top" wrapText="1"/>
      <protection/>
    </xf>
    <xf numFmtId="0" fontId="17" fillId="33" borderId="0" xfId="54" applyFont="1" applyFill="1" applyBorder="1" applyAlignment="1">
      <alignment horizontal="left" vertical="top" wrapText="1"/>
      <protection/>
    </xf>
    <xf numFmtId="3" fontId="17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0" fontId="8" fillId="33" borderId="0" xfId="54" applyFont="1" applyFill="1" applyBorder="1" applyAlignment="1">
      <alignment horizontal="left" vertical="center"/>
      <protection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Alignment="1">
      <alignment horizontal="left" vertical="center"/>
    </xf>
    <xf numFmtId="3" fontId="17" fillId="33" borderId="0" xfId="0" applyNumberFormat="1" applyFont="1" applyFill="1" applyAlignment="1">
      <alignment horizontal="left" vertical="center"/>
    </xf>
    <xf numFmtId="0" fontId="19" fillId="33" borderId="0" xfId="53" applyFont="1" applyFill="1" applyBorder="1" applyAlignment="1">
      <alignment horizontal="left" vertical="center"/>
      <protection/>
    </xf>
    <xf numFmtId="0" fontId="20" fillId="33" borderId="0" xfId="53" applyFont="1" applyFill="1" applyBorder="1" applyAlignment="1">
      <alignment horizontal="left" vertical="center"/>
      <protection/>
    </xf>
    <xf numFmtId="0" fontId="20" fillId="33" borderId="0" xfId="54" applyFont="1" applyFill="1" applyBorder="1" applyAlignment="1">
      <alignment horizontal="left" vertical="center" wrapText="1"/>
      <protection/>
    </xf>
    <xf numFmtId="0" fontId="9" fillId="33" borderId="0" xfId="54" applyFont="1" applyFill="1" applyBorder="1" applyAlignment="1">
      <alignment horizontal="left" vertical="center" wrapText="1"/>
      <protection/>
    </xf>
    <xf numFmtId="0" fontId="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6" fillId="33" borderId="0" xfId="54" applyFont="1" applyFill="1" applyBorder="1" applyAlignment="1">
      <alignment horizontal="left" vertical="center" wrapText="1"/>
      <protection/>
    </xf>
    <xf numFmtId="0" fontId="13" fillId="33" borderId="0" xfId="0" applyFont="1" applyFill="1" applyAlignment="1">
      <alignment/>
    </xf>
    <xf numFmtId="0" fontId="9" fillId="33" borderId="0" xfId="54" applyFont="1" applyFill="1" applyBorder="1" applyAlignment="1">
      <alignment vertical="center" wrapText="1"/>
      <protection/>
    </xf>
    <xf numFmtId="0" fontId="14" fillId="33" borderId="0" xfId="0" applyFont="1" applyFill="1" applyBorder="1" applyAlignment="1">
      <alignment horizontal="left" indent="1"/>
    </xf>
    <xf numFmtId="0" fontId="14" fillId="33" borderId="0" xfId="0" applyFont="1" applyFill="1" applyBorder="1" applyAlignment="1">
      <alignment horizontal="left" wrapText="1" indent="1"/>
    </xf>
    <xf numFmtId="0" fontId="14" fillId="33" borderId="0" xfId="0" applyFont="1" applyFill="1" applyAlignment="1">
      <alignment horizontal="left" indent="1"/>
    </xf>
    <xf numFmtId="3" fontId="9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right" wrapText="1"/>
    </xf>
    <xf numFmtId="3" fontId="9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4" fillId="33" borderId="0" xfId="54" applyFont="1" applyFill="1" applyBorder="1" applyAlignment="1">
      <alignment horizontal="left" wrapText="1" indent="1"/>
      <protection/>
    </xf>
    <xf numFmtId="3" fontId="9" fillId="33" borderId="0" xfId="54" applyNumberFormat="1" applyFont="1" applyFill="1" applyBorder="1" applyAlignment="1">
      <alignment vertical="center" wrapText="1"/>
      <protection/>
    </xf>
    <xf numFmtId="49" fontId="7" fillId="33" borderId="0" xfId="54" applyNumberFormat="1" applyFont="1" applyFill="1" applyBorder="1" applyAlignment="1">
      <alignment vertical="center" wrapText="1"/>
      <protection/>
    </xf>
    <xf numFmtId="0" fontId="13" fillId="33" borderId="0" xfId="0" applyFont="1" applyFill="1" applyAlignment="1">
      <alignment horizontal="left" indent="1"/>
    </xf>
    <xf numFmtId="0" fontId="13" fillId="33" borderId="0" xfId="0" applyFont="1" applyFill="1" applyAlignment="1">
      <alignment horizontal="left"/>
    </xf>
    <xf numFmtId="0" fontId="10" fillId="33" borderId="0" xfId="54" applyFont="1" applyFill="1" applyBorder="1" applyAlignment="1">
      <alignment vertical="center" wrapText="1"/>
      <protection/>
    </xf>
    <xf numFmtId="0" fontId="14" fillId="33" borderId="0" xfId="0" applyFont="1" applyFill="1" applyBorder="1" applyAlignment="1">
      <alignment horizontal="left" indent="2"/>
    </xf>
    <xf numFmtId="0" fontId="14" fillId="33" borderId="0" xfId="0" applyFont="1" applyFill="1" applyBorder="1" applyAlignment="1">
      <alignment horizontal="left" wrapText="1" indent="2"/>
    </xf>
    <xf numFmtId="0" fontId="14" fillId="33" borderId="0" xfId="0" applyFont="1" applyFill="1" applyAlignment="1">
      <alignment horizontal="left" indent="2"/>
    </xf>
    <xf numFmtId="0" fontId="9" fillId="33" borderId="0" xfId="56" applyFont="1" applyFill="1">
      <alignment/>
      <protection/>
    </xf>
    <xf numFmtId="0" fontId="21" fillId="33" borderId="0" xfId="0" applyFont="1" applyFill="1" applyAlignment="1">
      <alignment/>
    </xf>
    <xf numFmtId="3" fontId="21" fillId="33" borderId="0" xfId="56" applyNumberFormat="1" applyFont="1" applyFill="1">
      <alignment/>
      <protection/>
    </xf>
    <xf numFmtId="1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56" applyFont="1" applyFill="1" applyAlignment="1">
      <alignment horizontal="right"/>
      <protection/>
    </xf>
    <xf numFmtId="0" fontId="14" fillId="33" borderId="0" xfId="54" applyFont="1" applyFill="1" applyBorder="1" applyAlignment="1">
      <alignment horizontal="left" wrapText="1" indent="2"/>
      <protection/>
    </xf>
    <xf numFmtId="1" fontId="21" fillId="33" borderId="0" xfId="56" applyNumberFormat="1" applyFont="1" applyFill="1" applyBorder="1">
      <alignment/>
      <protection/>
    </xf>
    <xf numFmtId="0" fontId="7" fillId="33" borderId="0" xfId="54" applyFont="1" applyFill="1" applyBorder="1" applyAlignment="1">
      <alignment vertical="center" wrapText="1"/>
      <protection/>
    </xf>
    <xf numFmtId="0" fontId="8" fillId="33" borderId="0" xfId="54" applyFont="1" applyFill="1" applyBorder="1" applyAlignment="1">
      <alignment vertical="center" wrapText="1"/>
      <protection/>
    </xf>
    <xf numFmtId="3" fontId="9" fillId="33" borderId="0" xfId="54" applyNumberFormat="1" applyFont="1" applyFill="1" applyBorder="1" applyAlignment="1">
      <alignment horizontal="right" vertical="center" wrapText="1"/>
      <protection/>
    </xf>
    <xf numFmtId="0" fontId="14" fillId="33" borderId="8" xfId="0" applyFont="1" applyFill="1" applyBorder="1" applyAlignment="1">
      <alignment horizontal="left" indent="2"/>
    </xf>
    <xf numFmtId="0" fontId="9" fillId="33" borderId="8" xfId="54" applyFont="1" applyFill="1" applyBorder="1" applyAlignment="1">
      <alignment vertical="center" wrapText="1"/>
      <protection/>
    </xf>
    <xf numFmtId="3" fontId="9" fillId="33" borderId="8" xfId="54" applyNumberFormat="1" applyFont="1" applyFill="1" applyBorder="1" applyAlignment="1">
      <alignment horizontal="right" vertical="center" wrapText="1"/>
      <protection/>
    </xf>
    <xf numFmtId="3" fontId="9" fillId="33" borderId="8" xfId="54" applyNumberFormat="1" applyFont="1" applyFill="1" applyBorder="1" applyAlignment="1">
      <alignment vertical="center" wrapText="1"/>
      <protection/>
    </xf>
    <xf numFmtId="0" fontId="10" fillId="33" borderId="0" xfId="54" applyFont="1" applyFill="1" applyBorder="1" applyAlignment="1">
      <alignment vertical="center"/>
      <protection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54" applyFont="1" applyFill="1" applyBorder="1" applyAlignment="1">
      <alignment horizontal="centerContinuous" vertical="center" wrapText="1"/>
      <protection/>
    </xf>
    <xf numFmtId="0" fontId="7" fillId="2" borderId="11" xfId="0" applyFont="1" applyFill="1" applyBorder="1" applyAlignment="1">
      <alignment horizontal="right" vertical="center" wrapText="1"/>
    </xf>
    <xf numFmtId="0" fontId="7" fillId="2" borderId="11" xfId="54" applyFont="1" applyFill="1" applyBorder="1" applyAlignment="1">
      <alignment horizontal="right" vertical="center" wrapText="1"/>
      <protection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horizontal="left" vertical="center"/>
    </xf>
    <xf numFmtId="3" fontId="7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/>
    </xf>
    <xf numFmtId="3" fontId="13" fillId="34" borderId="0" xfId="0" applyNumberFormat="1" applyFont="1" applyFill="1" applyAlignment="1">
      <alignment/>
    </xf>
    <xf numFmtId="0" fontId="13" fillId="2" borderId="0" xfId="0" applyFont="1" applyFill="1" applyAlignment="1">
      <alignment horizontal="left" indent="1"/>
    </xf>
    <xf numFmtId="0" fontId="13" fillId="2" borderId="0" xfId="0" applyFont="1" applyFill="1" applyBorder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indent="1"/>
    </xf>
    <xf numFmtId="0" fontId="9" fillId="2" borderId="0" xfId="54" applyFont="1" applyFill="1" applyBorder="1" applyAlignment="1">
      <alignment vertical="center" wrapText="1"/>
      <protection/>
    </xf>
    <xf numFmtId="3" fontId="7" fillId="2" borderId="0" xfId="56" applyNumberFormat="1" applyFont="1" applyFill="1" applyAlignment="1">
      <alignment horizontal="right"/>
      <protection/>
    </xf>
    <xf numFmtId="3" fontId="7" fillId="2" borderId="0" xfId="56" applyNumberFormat="1" applyFont="1" applyFill="1">
      <alignment/>
      <protection/>
    </xf>
    <xf numFmtId="3" fontId="7" fillId="2" borderId="0" xfId="0" applyNumberFormat="1" applyFont="1" applyFill="1" applyAlignment="1">
      <alignment/>
    </xf>
    <xf numFmtId="3" fontId="13" fillId="2" borderId="0" xfId="56" applyNumberFormat="1" applyFont="1" applyFill="1">
      <alignment/>
      <protection/>
    </xf>
    <xf numFmtId="3" fontId="7" fillId="2" borderId="0" xfId="56" applyNumberFormat="1" applyFont="1" applyFill="1">
      <alignment/>
      <protection/>
    </xf>
    <xf numFmtId="1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55" applyFont="1" applyFill="1">
      <alignment/>
      <protection/>
    </xf>
    <xf numFmtId="0" fontId="13" fillId="34" borderId="0" xfId="0" applyFont="1" applyFill="1" applyAlignment="1">
      <alignment horizontal="left" indent="1"/>
    </xf>
    <xf numFmtId="0" fontId="7" fillId="34" borderId="0" xfId="54" applyFont="1" applyFill="1" applyBorder="1" applyAlignment="1">
      <alignment vertical="center" wrapText="1"/>
      <protection/>
    </xf>
    <xf numFmtId="3" fontId="7" fillId="34" borderId="0" xfId="54" applyNumberFormat="1" applyFont="1" applyFill="1" applyBorder="1" applyAlignment="1">
      <alignment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013" xfId="54"/>
    <cellStyle name="Обычный_Urbezobl" xfId="55"/>
    <cellStyle name="Обычный_ПО полу и терр." xfId="56"/>
    <cellStyle name="Followed Hyperlink" xfId="57"/>
    <cellStyle name="Плохой" xfId="58"/>
    <cellStyle name="полужирны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8"/>
  <sheetViews>
    <sheetView tabSelected="1" view="pageBreakPreview" zoomScaleSheetLayoutView="100" zoomScalePageLayoutView="0" workbookViewId="0" topLeftCell="A1">
      <pane xSplit="3" ySplit="3" topLeftCell="A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J19" sqref="AJ19"/>
    </sheetView>
  </sheetViews>
  <sheetFormatPr defaultColWidth="9.00390625" defaultRowHeight="12.75"/>
  <cols>
    <col min="1" max="1" width="34.875" style="61" customWidth="1"/>
    <col min="2" max="2" width="33.375" style="61" customWidth="1"/>
    <col min="3" max="3" width="30.625" style="61" customWidth="1"/>
    <col min="4" max="26" width="9.25390625" style="61" customWidth="1"/>
    <col min="27" max="16384" width="9.125" style="61" customWidth="1"/>
  </cols>
  <sheetData>
    <row r="1" spans="1:21" s="12" customFormat="1" ht="30" customHeight="1">
      <c r="A1" s="7" t="s">
        <v>32</v>
      </c>
      <c r="B1" s="8" t="s">
        <v>31</v>
      </c>
      <c r="C1" s="9" t="s">
        <v>33</v>
      </c>
      <c r="D1" s="10"/>
      <c r="E1" s="11"/>
      <c r="F1" s="11"/>
      <c r="K1" s="13"/>
      <c r="M1" s="14"/>
      <c r="N1" s="14"/>
      <c r="O1" s="14"/>
      <c r="P1" s="14"/>
      <c r="Q1" s="14"/>
      <c r="R1" s="15"/>
      <c r="S1" s="16"/>
      <c r="T1" s="17"/>
      <c r="U1" s="10"/>
    </row>
    <row r="2" spans="1:21" s="12" customFormat="1" ht="14.25" customHeight="1" thickBot="1">
      <c r="A2" s="18" t="s">
        <v>28</v>
      </c>
      <c r="B2" s="19" t="s">
        <v>29</v>
      </c>
      <c r="C2" s="20" t="s">
        <v>23</v>
      </c>
      <c r="D2" s="21"/>
      <c r="E2" s="21"/>
      <c r="F2" s="16"/>
      <c r="H2" s="22"/>
      <c r="I2" s="22"/>
      <c r="J2" s="22"/>
      <c r="L2" s="14"/>
      <c r="M2" s="14"/>
      <c r="N2" s="14"/>
      <c r="O2" s="14"/>
      <c r="P2" s="23"/>
      <c r="Q2" s="15"/>
      <c r="R2" s="15"/>
      <c r="S2" s="21"/>
      <c r="T2" s="24"/>
      <c r="U2" s="21"/>
    </row>
    <row r="3" spans="1:35" s="6" customFormat="1" ht="12.75" thickBot="1">
      <c r="A3" s="62" t="s">
        <v>22</v>
      </c>
      <c r="B3" s="63" t="s">
        <v>0</v>
      </c>
      <c r="C3" s="62" t="s">
        <v>24</v>
      </c>
      <c r="D3" s="64">
        <v>1991</v>
      </c>
      <c r="E3" s="64">
        <v>1992</v>
      </c>
      <c r="F3" s="64">
        <v>1993</v>
      </c>
      <c r="G3" s="64">
        <v>1994</v>
      </c>
      <c r="H3" s="64">
        <v>1995</v>
      </c>
      <c r="I3" s="64">
        <v>1996</v>
      </c>
      <c r="J3" s="64">
        <v>1997</v>
      </c>
      <c r="K3" s="64">
        <v>1998</v>
      </c>
      <c r="L3" s="64">
        <v>1999</v>
      </c>
      <c r="M3" s="64">
        <v>2000</v>
      </c>
      <c r="N3" s="64">
        <v>2001</v>
      </c>
      <c r="O3" s="64">
        <v>2002</v>
      </c>
      <c r="P3" s="64">
        <v>2003</v>
      </c>
      <c r="Q3" s="64">
        <v>2004</v>
      </c>
      <c r="R3" s="64">
        <v>2005</v>
      </c>
      <c r="S3" s="64">
        <v>2006</v>
      </c>
      <c r="T3" s="64">
        <v>2007</v>
      </c>
      <c r="U3" s="65">
        <v>2008</v>
      </c>
      <c r="V3" s="64">
        <v>2009</v>
      </c>
      <c r="W3" s="65">
        <v>2010</v>
      </c>
      <c r="X3" s="64">
        <v>2011</v>
      </c>
      <c r="Y3" s="65">
        <v>2012</v>
      </c>
      <c r="Z3" s="64">
        <v>2013</v>
      </c>
      <c r="AA3" s="65">
        <v>2014</v>
      </c>
      <c r="AB3" s="64">
        <v>2015</v>
      </c>
      <c r="AC3" s="65">
        <v>2016</v>
      </c>
      <c r="AD3" s="64">
        <v>2017</v>
      </c>
      <c r="AE3" s="65">
        <v>2018</v>
      </c>
      <c r="AF3" s="64">
        <v>2019</v>
      </c>
      <c r="AG3" s="65">
        <v>2020</v>
      </c>
      <c r="AH3" s="64">
        <v>2021</v>
      </c>
      <c r="AI3" s="65">
        <v>2022</v>
      </c>
    </row>
    <row r="4" spans="1:22" s="6" customFormat="1" ht="12.75" customHeight="1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4"/>
    </row>
    <row r="5" spans="1:35" s="26" customFormat="1" ht="12.75" customHeight="1">
      <c r="A5" s="66" t="s">
        <v>12</v>
      </c>
      <c r="B5" s="67" t="s">
        <v>2</v>
      </c>
      <c r="C5" s="68" t="s">
        <v>25</v>
      </c>
      <c r="D5" s="69">
        <v>136</v>
      </c>
      <c r="E5" s="69">
        <v>1796</v>
      </c>
      <c r="F5" s="69">
        <v>2936</v>
      </c>
      <c r="G5" s="69">
        <v>12614</v>
      </c>
      <c r="H5" s="69">
        <v>50409</v>
      </c>
      <c r="I5" s="69">
        <v>77198</v>
      </c>
      <c r="J5" s="69">
        <v>54557</v>
      </c>
      <c r="K5" s="69">
        <v>55906</v>
      </c>
      <c r="L5" s="69">
        <v>54749</v>
      </c>
      <c r="M5" s="69">
        <v>58329</v>
      </c>
      <c r="N5" s="69">
        <v>60522</v>
      </c>
      <c r="O5" s="70">
        <v>60243</v>
      </c>
      <c r="P5" s="70">
        <v>57428</v>
      </c>
      <c r="Q5" s="70">
        <v>58189</v>
      </c>
      <c r="R5" s="70">
        <v>68004</v>
      </c>
      <c r="S5" s="69">
        <v>73358</v>
      </c>
      <c r="T5" s="70">
        <v>71267</v>
      </c>
      <c r="U5" s="69">
        <v>67178</v>
      </c>
      <c r="V5" s="69">
        <v>61379</v>
      </c>
      <c r="W5" s="71">
        <v>63403</v>
      </c>
      <c r="X5" s="71">
        <v>61074</v>
      </c>
      <c r="Y5" s="71">
        <v>60367</v>
      </c>
      <c r="Z5" s="71">
        <v>58397</v>
      </c>
      <c r="AA5" s="71">
        <v>58246</v>
      </c>
      <c r="AB5" s="71">
        <v>56010</v>
      </c>
      <c r="AC5" s="71">
        <v>55579</v>
      </c>
      <c r="AD5" s="71">
        <v>57578</v>
      </c>
      <c r="AE5" s="71">
        <v>70869</v>
      </c>
      <c r="AF5" s="71">
        <v>76101</v>
      </c>
      <c r="AG5" s="71">
        <v>76652</v>
      </c>
      <c r="AH5" s="71">
        <v>75970</v>
      </c>
      <c r="AI5" s="71">
        <v>74683</v>
      </c>
    </row>
    <row r="6" spans="1:35" s="26" customFormat="1" ht="12" customHeight="1">
      <c r="A6" s="27" t="s">
        <v>13</v>
      </c>
      <c r="B6" s="28" t="s">
        <v>3</v>
      </c>
      <c r="C6" s="29" t="s">
        <v>40</v>
      </c>
      <c r="D6" s="30" t="s">
        <v>1</v>
      </c>
      <c r="E6" s="30" t="s">
        <v>1</v>
      </c>
      <c r="F6" s="30" t="s">
        <v>1</v>
      </c>
      <c r="G6" s="30" t="s">
        <v>1</v>
      </c>
      <c r="H6" s="30" t="s">
        <v>1</v>
      </c>
      <c r="I6" s="31">
        <v>7285</v>
      </c>
      <c r="J6" s="31">
        <v>5811</v>
      </c>
      <c r="K6" s="31">
        <v>5530</v>
      </c>
      <c r="L6" s="31">
        <v>4362</v>
      </c>
      <c r="M6" s="32">
        <v>4468</v>
      </c>
      <c r="N6" s="31">
        <v>5485</v>
      </c>
      <c r="O6" s="33">
        <v>6021</v>
      </c>
      <c r="P6" s="33">
        <v>5631</v>
      </c>
      <c r="Q6" s="33">
        <v>5701</v>
      </c>
      <c r="R6" s="33">
        <v>5891</v>
      </c>
      <c r="S6" s="31">
        <v>6691</v>
      </c>
      <c r="T6" s="33">
        <v>6597</v>
      </c>
      <c r="U6" s="33">
        <v>5499</v>
      </c>
      <c r="V6" s="33">
        <v>5864</v>
      </c>
      <c r="W6" s="34">
        <v>5482</v>
      </c>
      <c r="X6" s="34">
        <v>5697</v>
      </c>
      <c r="Y6" s="34">
        <v>5563</v>
      </c>
      <c r="Z6" s="34">
        <v>5354</v>
      </c>
      <c r="AA6" s="34">
        <v>6045</v>
      </c>
      <c r="AB6" s="34">
        <v>5910</v>
      </c>
      <c r="AC6" s="34">
        <v>4988</v>
      </c>
      <c r="AD6" s="34">
        <v>6267</v>
      </c>
      <c r="AE6" s="34">
        <v>8954</v>
      </c>
      <c r="AF6" s="34">
        <v>10926</v>
      </c>
      <c r="AG6" s="26">
        <v>9950</v>
      </c>
      <c r="AH6" s="35">
        <v>9902</v>
      </c>
      <c r="AI6" s="35">
        <v>13490</v>
      </c>
    </row>
    <row r="7" spans="1:35" s="26" customFormat="1" ht="12" customHeight="1">
      <c r="A7" s="27" t="s">
        <v>14</v>
      </c>
      <c r="B7" s="28" t="s">
        <v>10</v>
      </c>
      <c r="C7" s="29" t="s">
        <v>41</v>
      </c>
      <c r="D7" s="31">
        <v>12</v>
      </c>
      <c r="E7" s="31">
        <v>19</v>
      </c>
      <c r="F7" s="31">
        <v>81</v>
      </c>
      <c r="G7" s="31">
        <v>1344</v>
      </c>
      <c r="H7" s="31">
        <v>8144</v>
      </c>
      <c r="I7" s="31">
        <v>18632</v>
      </c>
      <c r="J7" s="31">
        <v>11416</v>
      </c>
      <c r="K7" s="31">
        <v>12851</v>
      </c>
      <c r="L7" s="31">
        <v>11541</v>
      </c>
      <c r="M7" s="32">
        <v>11065</v>
      </c>
      <c r="N7" s="31">
        <v>11298</v>
      </c>
      <c r="O7" s="33">
        <v>10812</v>
      </c>
      <c r="P7" s="33">
        <v>10350</v>
      </c>
      <c r="Q7" s="33">
        <v>9985</v>
      </c>
      <c r="R7" s="33">
        <v>15727</v>
      </c>
      <c r="S7" s="31">
        <v>20995</v>
      </c>
      <c r="T7" s="33">
        <v>21343</v>
      </c>
      <c r="U7" s="33">
        <v>18707</v>
      </c>
      <c r="V7" s="33">
        <v>14676</v>
      </c>
      <c r="W7" s="34">
        <v>13401</v>
      </c>
      <c r="X7" s="34">
        <v>11638</v>
      </c>
      <c r="Y7" s="34">
        <v>12305</v>
      </c>
      <c r="Z7" s="34">
        <v>12334</v>
      </c>
      <c r="AA7" s="34">
        <v>12801</v>
      </c>
      <c r="AB7" s="34">
        <v>12318</v>
      </c>
      <c r="AC7" s="34">
        <v>13775</v>
      </c>
      <c r="AD7" s="34">
        <v>16811</v>
      </c>
      <c r="AE7" s="34">
        <v>23471</v>
      </c>
      <c r="AF7" s="34">
        <v>22723</v>
      </c>
      <c r="AG7" s="26">
        <v>22479</v>
      </c>
      <c r="AH7" s="35">
        <v>21711</v>
      </c>
      <c r="AI7" s="35">
        <v>19744</v>
      </c>
    </row>
    <row r="8" spans="1:35" s="26" customFormat="1" ht="12" customHeight="1">
      <c r="A8" s="27" t="s">
        <v>15</v>
      </c>
      <c r="B8" s="28" t="s">
        <v>11</v>
      </c>
      <c r="C8" s="29" t="s">
        <v>42</v>
      </c>
      <c r="D8" s="31">
        <v>28</v>
      </c>
      <c r="E8" s="31">
        <v>167</v>
      </c>
      <c r="F8" s="31">
        <v>321</v>
      </c>
      <c r="G8" s="31">
        <v>1481</v>
      </c>
      <c r="H8" s="31">
        <v>6252</v>
      </c>
      <c r="I8" s="31">
        <v>9572</v>
      </c>
      <c r="J8" s="31">
        <v>5780</v>
      </c>
      <c r="K8" s="31">
        <v>4738</v>
      </c>
      <c r="L8" s="31">
        <v>4791</v>
      </c>
      <c r="M8" s="32">
        <v>4490</v>
      </c>
      <c r="N8" s="31">
        <v>5010</v>
      </c>
      <c r="O8" s="33">
        <v>4939</v>
      </c>
      <c r="P8" s="33">
        <v>4928</v>
      </c>
      <c r="Q8" s="33">
        <v>5032</v>
      </c>
      <c r="R8" s="33">
        <v>5031</v>
      </c>
      <c r="S8" s="31">
        <v>4813</v>
      </c>
      <c r="T8" s="33">
        <v>4945</v>
      </c>
      <c r="U8" s="33">
        <v>4902</v>
      </c>
      <c r="V8" s="33">
        <v>4629</v>
      </c>
      <c r="W8" s="34">
        <v>4510</v>
      </c>
      <c r="X8" s="34">
        <v>4379</v>
      </c>
      <c r="Y8" s="34">
        <v>3938</v>
      </c>
      <c r="Z8" s="34">
        <v>4152</v>
      </c>
      <c r="AA8" s="34">
        <v>4281</v>
      </c>
      <c r="AB8" s="34">
        <v>4510</v>
      </c>
      <c r="AC8" s="34">
        <v>4660</v>
      </c>
      <c r="AD8" s="34">
        <v>4197</v>
      </c>
      <c r="AE8" s="34">
        <v>4202</v>
      </c>
      <c r="AF8" s="34">
        <v>4320</v>
      </c>
      <c r="AG8" s="26">
        <v>4491</v>
      </c>
      <c r="AH8" s="35">
        <v>4241</v>
      </c>
      <c r="AI8" s="35">
        <v>3733</v>
      </c>
    </row>
    <row r="9" spans="1:35" s="26" customFormat="1" ht="12" customHeight="1">
      <c r="A9" s="27" t="s">
        <v>16</v>
      </c>
      <c r="B9" s="28" t="s">
        <v>4</v>
      </c>
      <c r="C9" s="29" t="s">
        <v>43</v>
      </c>
      <c r="D9" s="31">
        <v>8</v>
      </c>
      <c r="E9" s="31">
        <v>75</v>
      </c>
      <c r="F9" s="31">
        <v>298</v>
      </c>
      <c r="G9" s="31">
        <v>1547</v>
      </c>
      <c r="H9" s="31">
        <v>4286</v>
      </c>
      <c r="I9" s="31">
        <v>6078</v>
      </c>
      <c r="J9" s="31">
        <v>4101</v>
      </c>
      <c r="K9" s="31">
        <v>4374</v>
      </c>
      <c r="L9" s="31">
        <v>5066</v>
      </c>
      <c r="M9" s="32">
        <v>6647</v>
      </c>
      <c r="N9" s="31">
        <v>7137</v>
      </c>
      <c r="O9" s="33">
        <v>8451</v>
      </c>
      <c r="P9" s="33">
        <v>8373</v>
      </c>
      <c r="Q9" s="33">
        <v>7972</v>
      </c>
      <c r="R9" s="33">
        <v>7822</v>
      </c>
      <c r="S9" s="31">
        <v>7811</v>
      </c>
      <c r="T9" s="33">
        <v>7431</v>
      </c>
      <c r="U9" s="33">
        <v>6922</v>
      </c>
      <c r="V9" s="33">
        <v>6672</v>
      </c>
      <c r="W9" s="34">
        <v>6560</v>
      </c>
      <c r="X9" s="34">
        <v>6462</v>
      </c>
      <c r="Y9" s="34">
        <v>6580</v>
      </c>
      <c r="Z9" s="34">
        <v>6362</v>
      </c>
      <c r="AA9" s="34">
        <v>6148</v>
      </c>
      <c r="AB9" s="34">
        <v>5426</v>
      </c>
      <c r="AC9" s="34">
        <v>5442</v>
      </c>
      <c r="AD9" s="34">
        <v>4087</v>
      </c>
      <c r="AE9" s="34">
        <v>4068</v>
      </c>
      <c r="AF9" s="34">
        <v>2878</v>
      </c>
      <c r="AG9" s="26">
        <v>2853</v>
      </c>
      <c r="AH9" s="35">
        <v>2781</v>
      </c>
      <c r="AI9" s="35">
        <v>2482</v>
      </c>
    </row>
    <row r="10" spans="1:35" s="26" customFormat="1" ht="12" customHeight="1">
      <c r="A10" s="27" t="s">
        <v>17</v>
      </c>
      <c r="B10" s="28" t="s">
        <v>5</v>
      </c>
      <c r="C10" s="29" t="s">
        <v>44</v>
      </c>
      <c r="D10" s="31">
        <v>26</v>
      </c>
      <c r="E10" s="31">
        <v>259</v>
      </c>
      <c r="F10" s="31">
        <v>498</v>
      </c>
      <c r="G10" s="31">
        <v>1954</v>
      </c>
      <c r="H10" s="31">
        <v>8831</v>
      </c>
      <c r="I10" s="31">
        <v>5675</v>
      </c>
      <c r="J10" s="31">
        <v>5416</v>
      </c>
      <c r="K10" s="31">
        <v>6931</v>
      </c>
      <c r="L10" s="31">
        <v>8167</v>
      </c>
      <c r="M10" s="32">
        <v>8820</v>
      </c>
      <c r="N10" s="31">
        <v>9847</v>
      </c>
      <c r="O10" s="33">
        <v>9062</v>
      </c>
      <c r="P10" s="33">
        <v>9306</v>
      </c>
      <c r="Q10" s="33">
        <v>10608</v>
      </c>
      <c r="R10" s="33">
        <v>13165</v>
      </c>
      <c r="S10" s="31">
        <v>13353</v>
      </c>
      <c r="T10" s="33">
        <v>13792</v>
      </c>
      <c r="U10" s="33">
        <v>13656</v>
      </c>
      <c r="V10" s="33">
        <v>12918</v>
      </c>
      <c r="W10" s="34">
        <v>13155</v>
      </c>
      <c r="X10" s="34">
        <v>12453</v>
      </c>
      <c r="Y10" s="34">
        <v>12165</v>
      </c>
      <c r="Z10" s="34">
        <v>11362</v>
      </c>
      <c r="AA10" s="34">
        <v>11894</v>
      </c>
      <c r="AB10" s="34">
        <v>11165</v>
      </c>
      <c r="AC10" s="34">
        <v>10971</v>
      </c>
      <c r="AD10" s="34">
        <v>11724</v>
      </c>
      <c r="AE10" s="34">
        <v>15564</v>
      </c>
      <c r="AF10" s="34">
        <v>19479</v>
      </c>
      <c r="AG10" s="26">
        <v>19977</v>
      </c>
      <c r="AH10" s="35">
        <v>19444</v>
      </c>
      <c r="AI10" s="35">
        <v>17556</v>
      </c>
    </row>
    <row r="11" spans="1:35" s="26" customFormat="1" ht="12" customHeight="1">
      <c r="A11" s="27" t="s">
        <v>18</v>
      </c>
      <c r="B11" s="28" t="s">
        <v>6</v>
      </c>
      <c r="C11" s="29" t="s">
        <v>45</v>
      </c>
      <c r="D11" s="31">
        <v>5</v>
      </c>
      <c r="E11" s="31">
        <v>72</v>
      </c>
      <c r="F11" s="31">
        <v>69</v>
      </c>
      <c r="G11" s="31">
        <v>735</v>
      </c>
      <c r="H11" s="31">
        <v>2659</v>
      </c>
      <c r="I11" s="31">
        <v>3414</v>
      </c>
      <c r="J11" s="31">
        <v>2314</v>
      </c>
      <c r="K11" s="31">
        <v>2082</v>
      </c>
      <c r="L11" s="31">
        <v>1932</v>
      </c>
      <c r="M11" s="32">
        <v>1930</v>
      </c>
      <c r="N11" s="31">
        <v>1819</v>
      </c>
      <c r="O11" s="33">
        <v>1836</v>
      </c>
      <c r="P11" s="33">
        <v>1768</v>
      </c>
      <c r="Q11" s="33">
        <v>1766</v>
      </c>
      <c r="R11" s="33">
        <v>1878</v>
      </c>
      <c r="S11" s="31">
        <v>2283</v>
      </c>
      <c r="T11" s="33">
        <v>2193</v>
      </c>
      <c r="U11" s="33">
        <v>2136</v>
      </c>
      <c r="V11" s="33">
        <v>2123</v>
      </c>
      <c r="W11" s="34">
        <v>2253</v>
      </c>
      <c r="X11" s="34">
        <v>2312</v>
      </c>
      <c r="Y11" s="34">
        <v>2152</v>
      </c>
      <c r="Z11" s="34">
        <v>2143</v>
      </c>
      <c r="AA11" s="34">
        <v>2033</v>
      </c>
      <c r="AB11" s="34">
        <v>2043</v>
      </c>
      <c r="AC11" s="34">
        <v>2288</v>
      </c>
      <c r="AD11" s="34">
        <v>2280</v>
      </c>
      <c r="AE11" s="34">
        <v>2823</v>
      </c>
      <c r="AF11" s="34">
        <v>3019</v>
      </c>
      <c r="AG11" s="26">
        <v>3050</v>
      </c>
      <c r="AH11" s="35">
        <v>3115</v>
      </c>
      <c r="AI11" s="35">
        <v>3185</v>
      </c>
    </row>
    <row r="12" spans="1:35" s="26" customFormat="1" ht="12" customHeight="1">
      <c r="A12" s="27" t="s">
        <v>19</v>
      </c>
      <c r="B12" s="28" t="s">
        <v>7</v>
      </c>
      <c r="C12" s="29" t="s">
        <v>46</v>
      </c>
      <c r="D12" s="31">
        <v>22</v>
      </c>
      <c r="E12" s="31">
        <v>530</v>
      </c>
      <c r="F12" s="31">
        <v>726</v>
      </c>
      <c r="G12" s="31">
        <v>2551</v>
      </c>
      <c r="H12" s="31">
        <v>9490</v>
      </c>
      <c r="I12" s="31">
        <v>11967</v>
      </c>
      <c r="J12" s="31">
        <v>7856</v>
      </c>
      <c r="K12" s="31">
        <v>8806</v>
      </c>
      <c r="L12" s="31">
        <v>7612</v>
      </c>
      <c r="M12" s="32">
        <v>10204</v>
      </c>
      <c r="N12" s="31">
        <v>9677</v>
      </c>
      <c r="O12" s="33">
        <v>9440</v>
      </c>
      <c r="P12" s="33">
        <v>8401</v>
      </c>
      <c r="Q12" s="33">
        <v>8057</v>
      </c>
      <c r="R12" s="33">
        <v>8647</v>
      </c>
      <c r="S12" s="31">
        <v>8164</v>
      </c>
      <c r="T12" s="33">
        <v>7489</v>
      </c>
      <c r="U12" s="33">
        <v>7089</v>
      </c>
      <c r="V12" s="33">
        <v>6563</v>
      </c>
      <c r="W12" s="34">
        <v>6192</v>
      </c>
      <c r="X12" s="34">
        <v>6093</v>
      </c>
      <c r="Y12" s="34">
        <v>5904</v>
      </c>
      <c r="Z12" s="34">
        <v>5779</v>
      </c>
      <c r="AA12" s="34">
        <v>5529</v>
      </c>
      <c r="AB12" s="34">
        <v>5297</v>
      </c>
      <c r="AC12" s="34">
        <v>5114</v>
      </c>
      <c r="AD12" s="34">
        <v>4864</v>
      </c>
      <c r="AE12" s="34">
        <v>4400</v>
      </c>
      <c r="AF12" s="34">
        <v>4155</v>
      </c>
      <c r="AG12" s="26">
        <v>4829</v>
      </c>
      <c r="AH12" s="35">
        <v>5416</v>
      </c>
      <c r="AI12" s="35">
        <v>5155</v>
      </c>
    </row>
    <row r="13" spans="1:35" s="26" customFormat="1" ht="12" customHeight="1">
      <c r="A13" s="27" t="s">
        <v>20</v>
      </c>
      <c r="B13" s="28" t="s">
        <v>8</v>
      </c>
      <c r="C13" s="29" t="s">
        <v>26</v>
      </c>
      <c r="D13" s="31">
        <v>35</v>
      </c>
      <c r="E13" s="31">
        <v>674</v>
      </c>
      <c r="F13" s="31">
        <v>943</v>
      </c>
      <c r="G13" s="31">
        <v>3002</v>
      </c>
      <c r="H13" s="31">
        <v>10747</v>
      </c>
      <c r="I13" s="31">
        <v>14575</v>
      </c>
      <c r="J13" s="31">
        <v>11863</v>
      </c>
      <c r="K13" s="31">
        <v>10594</v>
      </c>
      <c r="L13" s="31">
        <v>11278</v>
      </c>
      <c r="M13" s="32">
        <v>10705</v>
      </c>
      <c r="N13" s="31">
        <v>10249</v>
      </c>
      <c r="O13" s="33">
        <v>8952</v>
      </c>
      <c r="P13" s="33">
        <v>7738</v>
      </c>
      <c r="Q13" s="33">
        <v>7536</v>
      </c>
      <c r="R13" s="33">
        <v>8620</v>
      </c>
      <c r="S13" s="31">
        <v>7784</v>
      </c>
      <c r="T13" s="33">
        <v>6275</v>
      </c>
      <c r="U13" s="33">
        <v>6311</v>
      </c>
      <c r="V13" s="33">
        <v>6522</v>
      </c>
      <c r="W13" s="36">
        <v>9861</v>
      </c>
      <c r="X13" s="36">
        <v>9667</v>
      </c>
      <c r="Y13" s="36">
        <v>9314</v>
      </c>
      <c r="Z13" s="36">
        <v>8533</v>
      </c>
      <c r="AA13" s="36">
        <v>7316</v>
      </c>
      <c r="AB13" s="36">
        <v>6894</v>
      </c>
      <c r="AC13" s="36">
        <v>5927</v>
      </c>
      <c r="AD13" s="36">
        <v>5078</v>
      </c>
      <c r="AE13" s="36">
        <v>5059</v>
      </c>
      <c r="AF13" s="36">
        <v>5938</v>
      </c>
      <c r="AG13" s="26">
        <v>5932</v>
      </c>
      <c r="AH13" s="35">
        <v>6004</v>
      </c>
      <c r="AI13" s="35">
        <v>6273</v>
      </c>
    </row>
    <row r="14" spans="1:35" s="26" customFormat="1" ht="12" customHeight="1">
      <c r="A14" s="27" t="s">
        <v>21</v>
      </c>
      <c r="B14" s="28" t="s">
        <v>9</v>
      </c>
      <c r="C14" s="37" t="s">
        <v>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3">
        <v>730</v>
      </c>
      <c r="P14" s="33">
        <v>933</v>
      </c>
      <c r="Q14" s="33">
        <v>1532</v>
      </c>
      <c r="R14" s="33">
        <v>1223</v>
      </c>
      <c r="S14" s="33">
        <v>1464</v>
      </c>
      <c r="T14" s="33">
        <v>1202</v>
      </c>
      <c r="U14" s="33">
        <v>1956</v>
      </c>
      <c r="V14" s="33">
        <v>1412</v>
      </c>
      <c r="W14" s="36">
        <v>1989</v>
      </c>
      <c r="X14" s="36">
        <v>2373</v>
      </c>
      <c r="Y14" s="36">
        <v>2446</v>
      </c>
      <c r="Z14" s="36">
        <v>2378</v>
      </c>
      <c r="AA14" s="36">
        <v>2199</v>
      </c>
      <c r="AB14" s="36">
        <v>2447</v>
      </c>
      <c r="AC14" s="36">
        <v>2414</v>
      </c>
      <c r="AD14" s="36">
        <v>2270</v>
      </c>
      <c r="AE14" s="36">
        <v>2328</v>
      </c>
      <c r="AF14" s="36">
        <v>2663</v>
      </c>
      <c r="AG14" s="26">
        <v>3091</v>
      </c>
      <c r="AH14" s="35">
        <v>3356</v>
      </c>
      <c r="AI14" s="35">
        <v>3065</v>
      </c>
    </row>
    <row r="15" s="26" customFormat="1" ht="12" customHeight="1">
      <c r="B15" s="39"/>
    </row>
    <row r="16" spans="1:35" s="42" customFormat="1" ht="12" customHeight="1">
      <c r="A16" s="40" t="s">
        <v>34</v>
      </c>
      <c r="B16" s="40" t="s">
        <v>35</v>
      </c>
      <c r="C16" s="40" t="s">
        <v>36</v>
      </c>
      <c r="D16" s="41"/>
      <c r="E16" s="25"/>
      <c r="F16" s="41"/>
      <c r="G16" s="25"/>
      <c r="H16" s="41"/>
      <c r="I16" s="25"/>
      <c r="J16" s="41"/>
      <c r="K16" s="25"/>
      <c r="L16" s="41"/>
      <c r="M16" s="25"/>
      <c r="N16" s="41"/>
      <c r="O16" s="25"/>
      <c r="P16" s="41"/>
      <c r="Q16" s="25"/>
      <c r="R16" s="41"/>
      <c r="S16" s="25"/>
      <c r="T16" s="41"/>
      <c r="U16" s="25"/>
      <c r="V16" s="41"/>
      <c r="W16" s="25"/>
      <c r="X16" s="41"/>
      <c r="Y16" s="25"/>
      <c r="Z16" s="41"/>
      <c r="AA16" s="25"/>
      <c r="AB16" s="41"/>
      <c r="AC16" s="25"/>
      <c r="AD16" s="41"/>
      <c r="AE16" s="25"/>
      <c r="AF16" s="41"/>
      <c r="AG16" s="25"/>
      <c r="AH16" s="41"/>
      <c r="AI16" s="41"/>
    </row>
    <row r="17" spans="1:35" s="42" customFormat="1" ht="12" customHeight="1">
      <c r="A17" s="72" t="s">
        <v>12</v>
      </c>
      <c r="B17" s="73" t="s">
        <v>2</v>
      </c>
      <c r="C17" s="74" t="s">
        <v>25</v>
      </c>
      <c r="D17" s="75"/>
      <c r="E17" s="75"/>
      <c r="F17" s="75"/>
      <c r="G17" s="75"/>
      <c r="H17" s="76">
        <v>29902</v>
      </c>
      <c r="I17" s="76">
        <v>44731</v>
      </c>
      <c r="J17" s="76">
        <v>31907</v>
      </c>
      <c r="K17" s="76">
        <v>33324</v>
      </c>
      <c r="L17" s="76">
        <v>30593</v>
      </c>
      <c r="M17" s="77">
        <v>31247</v>
      </c>
      <c r="N17" s="77">
        <v>32537</v>
      </c>
      <c r="O17" s="78">
        <v>32614</v>
      </c>
      <c r="P17" s="79">
        <v>30918</v>
      </c>
      <c r="Q17" s="78">
        <v>31435</v>
      </c>
      <c r="R17" s="80">
        <v>35845</v>
      </c>
      <c r="S17" s="80">
        <v>37884</v>
      </c>
      <c r="T17" s="80">
        <v>35806</v>
      </c>
      <c r="U17" s="81">
        <v>33651</v>
      </c>
      <c r="V17" s="81">
        <v>31327</v>
      </c>
      <c r="W17" s="81">
        <v>33431</v>
      </c>
      <c r="X17" s="81">
        <v>31773</v>
      </c>
      <c r="Y17" s="81">
        <v>30745</v>
      </c>
      <c r="Z17" s="81">
        <v>30131</v>
      </c>
      <c r="AA17" s="81">
        <v>30330</v>
      </c>
      <c r="AB17" s="80">
        <v>29747</v>
      </c>
      <c r="AC17" s="80">
        <v>29473</v>
      </c>
      <c r="AD17" s="82">
        <v>29282</v>
      </c>
      <c r="AE17" s="82">
        <v>35359</v>
      </c>
      <c r="AF17" s="82">
        <v>36819</v>
      </c>
      <c r="AG17" s="82">
        <v>35904</v>
      </c>
      <c r="AH17" s="83">
        <v>34302</v>
      </c>
      <c r="AI17" s="83">
        <v>33077</v>
      </c>
    </row>
    <row r="18" spans="1:35" s="42" customFormat="1" ht="12" customHeight="1">
      <c r="A18" s="43" t="s">
        <v>13</v>
      </c>
      <c r="B18" s="44" t="s">
        <v>3</v>
      </c>
      <c r="C18" s="45" t="s">
        <v>40</v>
      </c>
      <c r="D18" s="30"/>
      <c r="E18" s="30"/>
      <c r="F18" s="30"/>
      <c r="G18" s="30"/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46">
        <v>1601</v>
      </c>
      <c r="N18" s="46">
        <v>1919</v>
      </c>
      <c r="O18" s="47">
        <v>2057</v>
      </c>
      <c r="P18" s="47">
        <v>1946</v>
      </c>
      <c r="Q18" s="47">
        <v>1991</v>
      </c>
      <c r="R18" s="48">
        <v>1814</v>
      </c>
      <c r="S18" s="48">
        <v>2223</v>
      </c>
      <c r="T18" s="48">
        <v>2355</v>
      </c>
      <c r="U18" s="49">
        <v>1869</v>
      </c>
      <c r="V18" s="49">
        <v>1926</v>
      </c>
      <c r="W18" s="49">
        <v>1914</v>
      </c>
      <c r="X18" s="49">
        <v>1844</v>
      </c>
      <c r="Y18" s="49">
        <v>1778</v>
      </c>
      <c r="Z18" s="49">
        <v>1500</v>
      </c>
      <c r="AA18" s="49">
        <v>2095</v>
      </c>
      <c r="AB18" s="48">
        <v>2229</v>
      </c>
      <c r="AC18" s="48">
        <v>1835</v>
      </c>
      <c r="AD18" s="50">
        <v>2024</v>
      </c>
      <c r="AE18" s="50">
        <v>3607</v>
      </c>
      <c r="AF18" s="50">
        <v>5139</v>
      </c>
      <c r="AG18" s="50">
        <v>4501</v>
      </c>
      <c r="AH18" s="50">
        <v>4247</v>
      </c>
      <c r="AI18" s="50">
        <v>5572</v>
      </c>
    </row>
    <row r="19" spans="1:35" s="42" customFormat="1" ht="12.75">
      <c r="A19" s="43" t="s">
        <v>14</v>
      </c>
      <c r="B19" s="44" t="s">
        <v>10</v>
      </c>
      <c r="C19" s="45" t="s">
        <v>41</v>
      </c>
      <c r="D19" s="26"/>
      <c r="E19" s="26"/>
      <c r="F19" s="26"/>
      <c r="G19" s="26"/>
      <c r="H19" s="51">
        <v>4513</v>
      </c>
      <c r="I19" s="51">
        <v>10082</v>
      </c>
      <c r="J19" s="51">
        <v>6522</v>
      </c>
      <c r="K19" s="51">
        <v>7672</v>
      </c>
      <c r="L19" s="51">
        <v>6690</v>
      </c>
      <c r="M19" s="46">
        <v>6459</v>
      </c>
      <c r="N19" s="46">
        <v>6887</v>
      </c>
      <c r="O19" s="47">
        <v>6554</v>
      </c>
      <c r="P19" s="47">
        <v>6154</v>
      </c>
      <c r="Q19" s="47">
        <v>5833</v>
      </c>
      <c r="R19" s="48">
        <v>8440</v>
      </c>
      <c r="S19" s="48">
        <v>10834</v>
      </c>
      <c r="T19" s="48">
        <v>11047</v>
      </c>
      <c r="U19" s="49">
        <v>9756</v>
      </c>
      <c r="V19" s="49">
        <v>7962</v>
      </c>
      <c r="W19" s="49">
        <v>7307</v>
      </c>
      <c r="X19" s="49">
        <v>6505</v>
      </c>
      <c r="Y19" s="49">
        <v>6615</v>
      </c>
      <c r="Z19" s="49">
        <v>6762</v>
      </c>
      <c r="AA19" s="49">
        <v>7215</v>
      </c>
      <c r="AB19" s="48">
        <v>6854</v>
      </c>
      <c r="AC19" s="48">
        <v>7332</v>
      </c>
      <c r="AD19" s="50">
        <v>8034</v>
      </c>
      <c r="AE19" s="50">
        <v>10838</v>
      </c>
      <c r="AF19" s="50">
        <v>9885</v>
      </c>
      <c r="AG19" s="50">
        <v>9123</v>
      </c>
      <c r="AH19" s="50">
        <v>8504</v>
      </c>
      <c r="AI19" s="50">
        <v>7645</v>
      </c>
    </row>
    <row r="20" spans="1:35" s="42" customFormat="1" ht="12.75">
      <c r="A20" s="43" t="s">
        <v>15</v>
      </c>
      <c r="B20" s="44" t="s">
        <v>11</v>
      </c>
      <c r="C20" s="45" t="s">
        <v>42</v>
      </c>
      <c r="D20" s="26"/>
      <c r="E20" s="26"/>
      <c r="F20" s="26"/>
      <c r="G20" s="26"/>
      <c r="H20" s="51">
        <v>3930</v>
      </c>
      <c r="I20" s="51">
        <v>5992</v>
      </c>
      <c r="J20" s="51">
        <v>3645</v>
      </c>
      <c r="K20" s="51">
        <v>3210</v>
      </c>
      <c r="L20" s="51">
        <v>2855</v>
      </c>
      <c r="M20" s="46">
        <v>2377</v>
      </c>
      <c r="N20" s="46">
        <v>2537</v>
      </c>
      <c r="O20" s="47">
        <v>2755</v>
      </c>
      <c r="P20" s="47">
        <v>2858</v>
      </c>
      <c r="Q20" s="47">
        <v>2920</v>
      </c>
      <c r="R20" s="48">
        <v>2988</v>
      </c>
      <c r="S20" s="48">
        <v>2833</v>
      </c>
      <c r="T20" s="48">
        <v>2770</v>
      </c>
      <c r="U20" s="49">
        <v>2734</v>
      </c>
      <c r="V20" s="49">
        <v>2548</v>
      </c>
      <c r="W20" s="49">
        <v>2532</v>
      </c>
      <c r="X20" s="49">
        <v>2450</v>
      </c>
      <c r="Y20" s="49">
        <v>2184</v>
      </c>
      <c r="Z20" s="49">
        <v>2216</v>
      </c>
      <c r="AA20" s="49">
        <v>2236</v>
      </c>
      <c r="AB20" s="48">
        <v>2287</v>
      </c>
      <c r="AC20" s="48">
        <v>2390</v>
      </c>
      <c r="AD20" s="50">
        <v>2347</v>
      </c>
      <c r="AE20" s="50">
        <v>2305</v>
      </c>
      <c r="AF20" s="50">
        <v>2306</v>
      </c>
      <c r="AG20" s="50">
        <v>2366</v>
      </c>
      <c r="AH20" s="50">
        <v>2282</v>
      </c>
      <c r="AI20" s="50">
        <v>1973</v>
      </c>
    </row>
    <row r="21" spans="1:35" s="42" customFormat="1" ht="12.75">
      <c r="A21" s="43" t="s">
        <v>16</v>
      </c>
      <c r="B21" s="44" t="s">
        <v>4</v>
      </c>
      <c r="C21" s="45" t="s">
        <v>43</v>
      </c>
      <c r="D21" s="26"/>
      <c r="E21" s="26"/>
      <c r="F21" s="26"/>
      <c r="G21" s="26"/>
      <c r="H21" s="51">
        <v>2342</v>
      </c>
      <c r="I21" s="51">
        <v>3039</v>
      </c>
      <c r="J21" s="51">
        <v>2007</v>
      </c>
      <c r="K21" s="51">
        <v>2138</v>
      </c>
      <c r="L21" s="51">
        <v>2198</v>
      </c>
      <c r="M21" s="46">
        <v>2673</v>
      </c>
      <c r="N21" s="46">
        <v>2837</v>
      </c>
      <c r="O21" s="47">
        <v>3743</v>
      </c>
      <c r="P21" s="47">
        <v>3705</v>
      </c>
      <c r="Q21" s="47">
        <v>3693</v>
      </c>
      <c r="R21" s="48">
        <v>3635</v>
      </c>
      <c r="S21" s="48">
        <v>3653</v>
      </c>
      <c r="T21" s="48">
        <v>3385</v>
      </c>
      <c r="U21" s="49">
        <v>3244</v>
      </c>
      <c r="V21" s="49">
        <v>3148</v>
      </c>
      <c r="W21" s="49">
        <v>3147</v>
      </c>
      <c r="X21" s="49">
        <v>3083</v>
      </c>
      <c r="Y21" s="49">
        <v>3168</v>
      </c>
      <c r="Z21" s="49">
        <v>3276</v>
      </c>
      <c r="AA21" s="49">
        <v>3367</v>
      </c>
      <c r="AB21" s="48">
        <v>3140</v>
      </c>
      <c r="AC21" s="48">
        <v>3221</v>
      </c>
      <c r="AD21" s="50">
        <v>2549</v>
      </c>
      <c r="AE21" s="50">
        <v>2182</v>
      </c>
      <c r="AF21" s="50">
        <v>1420</v>
      </c>
      <c r="AG21" s="50">
        <v>1402</v>
      </c>
      <c r="AH21" s="50">
        <v>1385</v>
      </c>
      <c r="AI21" s="50">
        <v>1229</v>
      </c>
    </row>
    <row r="22" spans="1:35" s="42" customFormat="1" ht="12.75">
      <c r="A22" s="43" t="s">
        <v>17</v>
      </c>
      <c r="B22" s="44" t="s">
        <v>5</v>
      </c>
      <c r="C22" s="45" t="s">
        <v>44</v>
      </c>
      <c r="D22" s="26"/>
      <c r="E22" s="26"/>
      <c r="F22" s="26"/>
      <c r="G22" s="26"/>
      <c r="H22" s="51">
        <v>3761</v>
      </c>
      <c r="I22" s="51">
        <v>5950</v>
      </c>
      <c r="J22" s="51">
        <v>5503</v>
      </c>
      <c r="K22" s="51">
        <v>6153</v>
      </c>
      <c r="L22" s="51">
        <v>5246</v>
      </c>
      <c r="M22" s="46">
        <v>3592</v>
      </c>
      <c r="N22" s="46">
        <v>4245</v>
      </c>
      <c r="O22" s="47">
        <v>3931</v>
      </c>
      <c r="P22" s="47">
        <v>3556</v>
      </c>
      <c r="Q22" s="47">
        <v>4167</v>
      </c>
      <c r="R22" s="48">
        <v>5227</v>
      </c>
      <c r="S22" s="48">
        <v>5255</v>
      </c>
      <c r="T22" s="48">
        <v>4973</v>
      </c>
      <c r="U22" s="49">
        <v>5052</v>
      </c>
      <c r="V22" s="49">
        <v>5155</v>
      </c>
      <c r="W22" s="49">
        <v>5597</v>
      </c>
      <c r="X22" s="49">
        <v>5141</v>
      </c>
      <c r="Y22" s="49">
        <v>5022</v>
      </c>
      <c r="Z22" s="49">
        <v>4770</v>
      </c>
      <c r="AA22" s="49">
        <v>4975</v>
      </c>
      <c r="AB22" s="48">
        <v>4888</v>
      </c>
      <c r="AC22" s="48">
        <v>5127</v>
      </c>
      <c r="AD22" s="50">
        <v>5396</v>
      </c>
      <c r="AE22" s="50">
        <v>7501</v>
      </c>
      <c r="AF22" s="50">
        <v>8642</v>
      </c>
      <c r="AG22" s="50">
        <v>8747</v>
      </c>
      <c r="AH22" s="50">
        <v>8089</v>
      </c>
      <c r="AI22" s="50">
        <v>7166</v>
      </c>
    </row>
    <row r="23" spans="1:35" s="42" customFormat="1" ht="12.75">
      <c r="A23" s="43" t="s">
        <v>18</v>
      </c>
      <c r="B23" s="44" t="s">
        <v>6</v>
      </c>
      <c r="C23" s="45" t="s">
        <v>45</v>
      </c>
      <c r="D23" s="26"/>
      <c r="E23" s="26"/>
      <c r="F23" s="26"/>
      <c r="G23" s="26"/>
      <c r="H23" s="51">
        <v>1741</v>
      </c>
      <c r="I23" s="51">
        <v>1849</v>
      </c>
      <c r="J23" s="51">
        <v>1182</v>
      </c>
      <c r="K23" s="51">
        <v>1174</v>
      </c>
      <c r="L23" s="51">
        <v>1088</v>
      </c>
      <c r="M23" s="46">
        <v>1145</v>
      </c>
      <c r="N23" s="46">
        <v>1027</v>
      </c>
      <c r="O23" s="47">
        <v>1057</v>
      </c>
      <c r="P23" s="47">
        <v>1075</v>
      </c>
      <c r="Q23" s="47">
        <v>1136</v>
      </c>
      <c r="R23" s="48">
        <v>1201</v>
      </c>
      <c r="S23" s="48">
        <v>1522</v>
      </c>
      <c r="T23" s="48">
        <v>1421</v>
      </c>
      <c r="U23" s="49">
        <v>1466</v>
      </c>
      <c r="V23" s="49">
        <v>1469</v>
      </c>
      <c r="W23" s="49">
        <v>1595</v>
      </c>
      <c r="X23" s="49">
        <v>1618</v>
      </c>
      <c r="Y23" s="49">
        <v>1287</v>
      </c>
      <c r="Z23" s="49">
        <v>1355</v>
      </c>
      <c r="AA23" s="49">
        <v>1253</v>
      </c>
      <c r="AB23" s="48">
        <v>1377</v>
      </c>
      <c r="AC23" s="48">
        <v>1510</v>
      </c>
      <c r="AD23" s="50">
        <v>1555</v>
      </c>
      <c r="AE23" s="50">
        <v>1780</v>
      </c>
      <c r="AF23" s="50">
        <v>1808</v>
      </c>
      <c r="AG23" s="50">
        <v>1680</v>
      </c>
      <c r="AH23" s="50">
        <v>1595</v>
      </c>
      <c r="AI23" s="50">
        <v>1557</v>
      </c>
    </row>
    <row r="24" spans="1:35" s="42" customFormat="1" ht="12.75">
      <c r="A24" s="43" t="s">
        <v>19</v>
      </c>
      <c r="B24" s="44" t="s">
        <v>7</v>
      </c>
      <c r="C24" s="45" t="s">
        <v>46</v>
      </c>
      <c r="D24" s="26"/>
      <c r="E24" s="26"/>
      <c r="F24" s="26"/>
      <c r="G24" s="26"/>
      <c r="H24" s="51">
        <v>6621</v>
      </c>
      <c r="I24" s="51">
        <v>8548</v>
      </c>
      <c r="J24" s="51">
        <v>5464</v>
      </c>
      <c r="K24" s="51">
        <v>6044</v>
      </c>
      <c r="L24" s="51">
        <v>5200</v>
      </c>
      <c r="M24" s="46">
        <v>6567</v>
      </c>
      <c r="N24" s="46">
        <v>6361</v>
      </c>
      <c r="O24" s="47">
        <v>6485</v>
      </c>
      <c r="P24" s="47">
        <v>5840</v>
      </c>
      <c r="Q24" s="47">
        <v>5697</v>
      </c>
      <c r="R24" s="48">
        <v>6103</v>
      </c>
      <c r="S24" s="48">
        <v>5704</v>
      </c>
      <c r="T24" s="48">
        <v>5169</v>
      </c>
      <c r="U24" s="49">
        <v>4821</v>
      </c>
      <c r="V24" s="49">
        <v>4378</v>
      </c>
      <c r="W24" s="49">
        <v>4154</v>
      </c>
      <c r="X24" s="49">
        <v>3952</v>
      </c>
      <c r="Y24" s="50">
        <v>3728</v>
      </c>
      <c r="Z24" s="50">
        <v>3617</v>
      </c>
      <c r="AA24" s="50">
        <v>3431</v>
      </c>
      <c r="AB24" s="48">
        <v>3215</v>
      </c>
      <c r="AC24" s="48">
        <v>2982</v>
      </c>
      <c r="AD24" s="50">
        <v>2882</v>
      </c>
      <c r="AE24" s="50">
        <v>2577</v>
      </c>
      <c r="AF24" s="50">
        <v>2241</v>
      </c>
      <c r="AG24" s="50">
        <v>2571</v>
      </c>
      <c r="AH24" s="50">
        <v>2821</v>
      </c>
      <c r="AI24" s="50">
        <v>2583</v>
      </c>
    </row>
    <row r="25" spans="1:35" s="42" customFormat="1" ht="12.75">
      <c r="A25" s="43" t="s">
        <v>20</v>
      </c>
      <c r="B25" s="44" t="s">
        <v>8</v>
      </c>
      <c r="C25" s="45" t="s">
        <v>26</v>
      </c>
      <c r="D25" s="26"/>
      <c r="E25" s="26"/>
      <c r="F25" s="26"/>
      <c r="G25" s="26"/>
      <c r="H25" s="51">
        <v>6994</v>
      </c>
      <c r="I25" s="51">
        <v>9271</v>
      </c>
      <c r="J25" s="51">
        <v>7584</v>
      </c>
      <c r="K25" s="51">
        <v>6933</v>
      </c>
      <c r="L25" s="51">
        <v>7316</v>
      </c>
      <c r="M25" s="46">
        <v>6833</v>
      </c>
      <c r="N25" s="46">
        <v>6724</v>
      </c>
      <c r="O25" s="47">
        <v>6032</v>
      </c>
      <c r="P25" s="47">
        <v>5314</v>
      </c>
      <c r="Q25" s="47">
        <v>5238</v>
      </c>
      <c r="R25" s="48">
        <v>5941</v>
      </c>
      <c r="S25" s="48">
        <v>5358</v>
      </c>
      <c r="T25" s="48">
        <v>4374</v>
      </c>
      <c r="U25" s="49">
        <v>4257</v>
      </c>
      <c r="V25" s="49">
        <v>4416</v>
      </c>
      <c r="W25" s="49">
        <v>6458</v>
      </c>
      <c r="X25" s="49">
        <v>6202</v>
      </c>
      <c r="Y25" s="49">
        <v>5937</v>
      </c>
      <c r="Z25" s="49">
        <v>5584</v>
      </c>
      <c r="AA25" s="49">
        <v>4737</v>
      </c>
      <c r="AB25" s="48">
        <v>4604</v>
      </c>
      <c r="AC25" s="48">
        <v>3910</v>
      </c>
      <c r="AD25" s="50">
        <v>3403</v>
      </c>
      <c r="AE25" s="50">
        <v>3396</v>
      </c>
      <c r="AF25" s="50">
        <v>3841</v>
      </c>
      <c r="AG25" s="50">
        <v>3828</v>
      </c>
      <c r="AH25" s="50">
        <v>3703</v>
      </c>
      <c r="AI25" s="50">
        <v>3895</v>
      </c>
    </row>
    <row r="26" spans="1:35" s="42" customFormat="1" ht="12.75">
      <c r="A26" s="43" t="s">
        <v>21</v>
      </c>
      <c r="B26" s="44" t="s">
        <v>9</v>
      </c>
      <c r="C26" s="52" t="s">
        <v>27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v>470</v>
      </c>
      <c r="Q26" s="26">
        <v>760</v>
      </c>
      <c r="R26" s="26">
        <v>496</v>
      </c>
      <c r="S26" s="26">
        <v>502</v>
      </c>
      <c r="T26" s="26">
        <v>312</v>
      </c>
      <c r="U26" s="49">
        <v>452</v>
      </c>
      <c r="V26" s="49">
        <v>325</v>
      </c>
      <c r="W26" s="49">
        <v>727</v>
      </c>
      <c r="X26" s="49">
        <v>978</v>
      </c>
      <c r="Y26" s="49">
        <v>1026</v>
      </c>
      <c r="Z26" s="49">
        <v>1051</v>
      </c>
      <c r="AA26" s="49">
        <v>1021</v>
      </c>
      <c r="AB26" s="53">
        <v>1153</v>
      </c>
      <c r="AC26" s="53">
        <v>1166</v>
      </c>
      <c r="AD26" s="50">
        <v>1092</v>
      </c>
      <c r="AE26" s="50">
        <v>1173</v>
      </c>
      <c r="AF26" s="50">
        <v>1537</v>
      </c>
      <c r="AG26" s="50">
        <v>1686</v>
      </c>
      <c r="AH26" s="50">
        <v>1676</v>
      </c>
      <c r="AI26" s="50">
        <v>1457</v>
      </c>
    </row>
    <row r="27" spans="1:35" s="42" customFormat="1" ht="12.75">
      <c r="A27" s="26"/>
      <c r="B27" s="3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42" customFormat="1" ht="12.75">
      <c r="A28" s="40" t="s">
        <v>37</v>
      </c>
      <c r="B28" s="40" t="s">
        <v>38</v>
      </c>
      <c r="C28" s="40" t="s">
        <v>39</v>
      </c>
      <c r="D28" s="41"/>
      <c r="E28" s="25"/>
      <c r="F28" s="41"/>
      <c r="G28" s="25"/>
      <c r="H28" s="41"/>
      <c r="I28" s="25"/>
      <c r="J28" s="41"/>
      <c r="K28" s="25"/>
      <c r="L28" s="41"/>
      <c r="M28" s="25"/>
      <c r="N28" s="41"/>
      <c r="O28" s="25"/>
      <c r="P28" s="41"/>
      <c r="Q28" s="25"/>
      <c r="R28" s="41"/>
      <c r="S28" s="25"/>
      <c r="T28" s="41"/>
      <c r="U28" s="25"/>
      <c r="V28" s="41"/>
      <c r="W28" s="25"/>
      <c r="X28" s="41"/>
      <c r="Y28" s="25"/>
      <c r="Z28" s="41"/>
      <c r="AA28" s="25"/>
      <c r="AB28" s="41"/>
      <c r="AC28" s="25"/>
      <c r="AD28" s="41"/>
      <c r="AE28" s="25"/>
      <c r="AF28" s="41"/>
      <c r="AG28" s="25"/>
      <c r="AH28" s="41"/>
      <c r="AI28" s="41"/>
    </row>
    <row r="29" spans="1:35" s="55" customFormat="1" ht="12.75">
      <c r="A29" s="84" t="s">
        <v>12</v>
      </c>
      <c r="B29" s="84" t="s">
        <v>2</v>
      </c>
      <c r="C29" s="84" t="s">
        <v>25</v>
      </c>
      <c r="D29" s="85"/>
      <c r="E29" s="85"/>
      <c r="F29" s="85"/>
      <c r="G29" s="85"/>
      <c r="H29" s="86">
        <f>H5-H17</f>
        <v>20507</v>
      </c>
      <c r="I29" s="86">
        <f aca="true" t="shared" si="0" ref="I29:AH29">I5-I17</f>
        <v>32467</v>
      </c>
      <c r="J29" s="86">
        <f t="shared" si="0"/>
        <v>22650</v>
      </c>
      <c r="K29" s="86">
        <f t="shared" si="0"/>
        <v>22582</v>
      </c>
      <c r="L29" s="86">
        <f t="shared" si="0"/>
        <v>24156</v>
      </c>
      <c r="M29" s="86">
        <f t="shared" si="0"/>
        <v>27082</v>
      </c>
      <c r="N29" s="86">
        <f t="shared" si="0"/>
        <v>27985</v>
      </c>
      <c r="O29" s="86">
        <f t="shared" si="0"/>
        <v>27629</v>
      </c>
      <c r="P29" s="86">
        <f t="shared" si="0"/>
        <v>26510</v>
      </c>
      <c r="Q29" s="86">
        <f t="shared" si="0"/>
        <v>26754</v>
      </c>
      <c r="R29" s="86">
        <f t="shared" si="0"/>
        <v>32159</v>
      </c>
      <c r="S29" s="86">
        <f t="shared" si="0"/>
        <v>35474</v>
      </c>
      <c r="T29" s="86">
        <f t="shared" si="0"/>
        <v>35461</v>
      </c>
      <c r="U29" s="86">
        <f t="shared" si="0"/>
        <v>33527</v>
      </c>
      <c r="V29" s="86">
        <f t="shared" si="0"/>
        <v>30052</v>
      </c>
      <c r="W29" s="86">
        <f t="shared" si="0"/>
        <v>29972</v>
      </c>
      <c r="X29" s="86">
        <f t="shared" si="0"/>
        <v>29301</v>
      </c>
      <c r="Y29" s="86">
        <f t="shared" si="0"/>
        <v>29622</v>
      </c>
      <c r="Z29" s="86">
        <f t="shared" si="0"/>
        <v>28266</v>
      </c>
      <c r="AA29" s="86">
        <f t="shared" si="0"/>
        <v>27916</v>
      </c>
      <c r="AB29" s="86">
        <f t="shared" si="0"/>
        <v>26263</v>
      </c>
      <c r="AC29" s="86">
        <f t="shared" si="0"/>
        <v>26106</v>
      </c>
      <c r="AD29" s="86">
        <f t="shared" si="0"/>
        <v>28296</v>
      </c>
      <c r="AE29" s="86">
        <f t="shared" si="0"/>
        <v>35510</v>
      </c>
      <c r="AF29" s="86">
        <f t="shared" si="0"/>
        <v>39282</v>
      </c>
      <c r="AG29" s="86">
        <f t="shared" si="0"/>
        <v>40748</v>
      </c>
      <c r="AH29" s="86">
        <f t="shared" si="0"/>
        <v>41668</v>
      </c>
      <c r="AI29" s="86">
        <v>41606</v>
      </c>
    </row>
    <row r="30" spans="1:35" s="42" customFormat="1" ht="12.75">
      <c r="A30" s="43" t="s">
        <v>13</v>
      </c>
      <c r="B30" s="43" t="s">
        <v>3</v>
      </c>
      <c r="C30" s="43" t="s">
        <v>40</v>
      </c>
      <c r="D30" s="26"/>
      <c r="E30" s="26"/>
      <c r="F30" s="26"/>
      <c r="G30" s="26"/>
      <c r="H30" s="56" t="s">
        <v>30</v>
      </c>
      <c r="I30" s="56" t="s">
        <v>30</v>
      </c>
      <c r="J30" s="56" t="s">
        <v>30</v>
      </c>
      <c r="K30" s="56" t="s">
        <v>30</v>
      </c>
      <c r="L30" s="56" t="s">
        <v>30</v>
      </c>
      <c r="M30" s="38">
        <f aca="true" t="shared" si="1" ref="M30:AH30">M6-M18</f>
        <v>2867</v>
      </c>
      <c r="N30" s="38">
        <f t="shared" si="1"/>
        <v>3566</v>
      </c>
      <c r="O30" s="38">
        <f t="shared" si="1"/>
        <v>3964</v>
      </c>
      <c r="P30" s="38">
        <f t="shared" si="1"/>
        <v>3685</v>
      </c>
      <c r="Q30" s="38">
        <f t="shared" si="1"/>
        <v>3710</v>
      </c>
      <c r="R30" s="38">
        <f t="shared" si="1"/>
        <v>4077</v>
      </c>
      <c r="S30" s="38">
        <f t="shared" si="1"/>
        <v>4468</v>
      </c>
      <c r="T30" s="38">
        <f t="shared" si="1"/>
        <v>4242</v>
      </c>
      <c r="U30" s="38">
        <f t="shared" si="1"/>
        <v>3630</v>
      </c>
      <c r="V30" s="38">
        <f t="shared" si="1"/>
        <v>3938</v>
      </c>
      <c r="W30" s="38">
        <f t="shared" si="1"/>
        <v>3568</v>
      </c>
      <c r="X30" s="38">
        <f t="shared" si="1"/>
        <v>3853</v>
      </c>
      <c r="Y30" s="38">
        <f t="shared" si="1"/>
        <v>3785</v>
      </c>
      <c r="Z30" s="38">
        <f t="shared" si="1"/>
        <v>3854</v>
      </c>
      <c r="AA30" s="38">
        <f t="shared" si="1"/>
        <v>3950</v>
      </c>
      <c r="AB30" s="38">
        <f t="shared" si="1"/>
        <v>3681</v>
      </c>
      <c r="AC30" s="38">
        <f t="shared" si="1"/>
        <v>3153</v>
      </c>
      <c r="AD30" s="38">
        <f t="shared" si="1"/>
        <v>4243</v>
      </c>
      <c r="AE30" s="38">
        <f t="shared" si="1"/>
        <v>5347</v>
      </c>
      <c r="AF30" s="38">
        <f t="shared" si="1"/>
        <v>5787</v>
      </c>
      <c r="AG30" s="38">
        <f t="shared" si="1"/>
        <v>5449</v>
      </c>
      <c r="AH30" s="38">
        <f t="shared" si="1"/>
        <v>5655</v>
      </c>
      <c r="AI30" s="38">
        <v>7918</v>
      </c>
    </row>
    <row r="31" spans="1:35" s="42" customFormat="1" ht="12.75">
      <c r="A31" s="43" t="s">
        <v>14</v>
      </c>
      <c r="B31" s="43" t="s">
        <v>10</v>
      </c>
      <c r="C31" s="43" t="s">
        <v>41</v>
      </c>
      <c r="D31" s="26"/>
      <c r="E31" s="26"/>
      <c r="F31" s="26"/>
      <c r="G31" s="26"/>
      <c r="H31" s="38">
        <f aca="true" t="shared" si="2" ref="H31:AH31">H7-H19</f>
        <v>3631</v>
      </c>
      <c r="I31" s="38">
        <f t="shared" si="2"/>
        <v>8550</v>
      </c>
      <c r="J31" s="38">
        <f t="shared" si="2"/>
        <v>4894</v>
      </c>
      <c r="K31" s="38">
        <f t="shared" si="2"/>
        <v>5179</v>
      </c>
      <c r="L31" s="38">
        <f t="shared" si="2"/>
        <v>4851</v>
      </c>
      <c r="M31" s="38">
        <f t="shared" si="2"/>
        <v>4606</v>
      </c>
      <c r="N31" s="38">
        <f t="shared" si="2"/>
        <v>4411</v>
      </c>
      <c r="O31" s="38">
        <f t="shared" si="2"/>
        <v>4258</v>
      </c>
      <c r="P31" s="38">
        <f t="shared" si="2"/>
        <v>4196</v>
      </c>
      <c r="Q31" s="38">
        <f t="shared" si="2"/>
        <v>4152</v>
      </c>
      <c r="R31" s="38">
        <f t="shared" si="2"/>
        <v>7287</v>
      </c>
      <c r="S31" s="38">
        <f t="shared" si="2"/>
        <v>10161</v>
      </c>
      <c r="T31" s="38">
        <f t="shared" si="2"/>
        <v>10296</v>
      </c>
      <c r="U31" s="38">
        <f t="shared" si="2"/>
        <v>8951</v>
      </c>
      <c r="V31" s="38">
        <f t="shared" si="2"/>
        <v>6714</v>
      </c>
      <c r="W31" s="38">
        <f t="shared" si="2"/>
        <v>6094</v>
      </c>
      <c r="X31" s="38">
        <f t="shared" si="2"/>
        <v>5133</v>
      </c>
      <c r="Y31" s="38">
        <f t="shared" si="2"/>
        <v>5690</v>
      </c>
      <c r="Z31" s="38">
        <f t="shared" si="2"/>
        <v>5572</v>
      </c>
      <c r="AA31" s="38">
        <f t="shared" si="2"/>
        <v>5586</v>
      </c>
      <c r="AB31" s="38">
        <f t="shared" si="2"/>
        <v>5464</v>
      </c>
      <c r="AC31" s="38">
        <f t="shared" si="2"/>
        <v>6443</v>
      </c>
      <c r="AD31" s="38">
        <f t="shared" si="2"/>
        <v>8777</v>
      </c>
      <c r="AE31" s="38">
        <f t="shared" si="2"/>
        <v>12633</v>
      </c>
      <c r="AF31" s="38">
        <f t="shared" si="2"/>
        <v>12838</v>
      </c>
      <c r="AG31" s="38">
        <f t="shared" si="2"/>
        <v>13356</v>
      </c>
      <c r="AH31" s="38">
        <f t="shared" si="2"/>
        <v>13207</v>
      </c>
      <c r="AI31" s="38">
        <v>12099</v>
      </c>
    </row>
    <row r="32" spans="1:35" s="42" customFormat="1" ht="12.75">
      <c r="A32" s="43" t="s">
        <v>15</v>
      </c>
      <c r="B32" s="43" t="s">
        <v>11</v>
      </c>
      <c r="C32" s="43" t="s">
        <v>42</v>
      </c>
      <c r="D32" s="26"/>
      <c r="E32" s="26"/>
      <c r="F32" s="26"/>
      <c r="G32" s="26"/>
      <c r="H32" s="38">
        <f aca="true" t="shared" si="3" ref="H32:AH32">H8-H20</f>
        <v>2322</v>
      </c>
      <c r="I32" s="38">
        <f t="shared" si="3"/>
        <v>3580</v>
      </c>
      <c r="J32" s="38">
        <f t="shared" si="3"/>
        <v>2135</v>
      </c>
      <c r="K32" s="38">
        <f t="shared" si="3"/>
        <v>1528</v>
      </c>
      <c r="L32" s="38">
        <f t="shared" si="3"/>
        <v>1936</v>
      </c>
      <c r="M32" s="38">
        <f t="shared" si="3"/>
        <v>2113</v>
      </c>
      <c r="N32" s="38">
        <f t="shared" si="3"/>
        <v>2473</v>
      </c>
      <c r="O32" s="38">
        <f t="shared" si="3"/>
        <v>2184</v>
      </c>
      <c r="P32" s="38">
        <f t="shared" si="3"/>
        <v>2070</v>
      </c>
      <c r="Q32" s="38">
        <f t="shared" si="3"/>
        <v>2112</v>
      </c>
      <c r="R32" s="38">
        <f t="shared" si="3"/>
        <v>2043</v>
      </c>
      <c r="S32" s="38">
        <f t="shared" si="3"/>
        <v>1980</v>
      </c>
      <c r="T32" s="38">
        <f t="shared" si="3"/>
        <v>2175</v>
      </c>
      <c r="U32" s="38">
        <f t="shared" si="3"/>
        <v>2168</v>
      </c>
      <c r="V32" s="38">
        <f t="shared" si="3"/>
        <v>2081</v>
      </c>
      <c r="W32" s="38">
        <f t="shared" si="3"/>
        <v>1978</v>
      </c>
      <c r="X32" s="38">
        <f t="shared" si="3"/>
        <v>1929</v>
      </c>
      <c r="Y32" s="38">
        <f t="shared" si="3"/>
        <v>1754</v>
      </c>
      <c r="Z32" s="38">
        <f t="shared" si="3"/>
        <v>1936</v>
      </c>
      <c r="AA32" s="38">
        <f t="shared" si="3"/>
        <v>2045</v>
      </c>
      <c r="AB32" s="38">
        <f t="shared" si="3"/>
        <v>2223</v>
      </c>
      <c r="AC32" s="38">
        <f t="shared" si="3"/>
        <v>2270</v>
      </c>
      <c r="AD32" s="38">
        <f t="shared" si="3"/>
        <v>1850</v>
      </c>
      <c r="AE32" s="38">
        <f t="shared" si="3"/>
        <v>1897</v>
      </c>
      <c r="AF32" s="38">
        <f t="shared" si="3"/>
        <v>2014</v>
      </c>
      <c r="AG32" s="38">
        <f t="shared" si="3"/>
        <v>2125</v>
      </c>
      <c r="AH32" s="38">
        <f t="shared" si="3"/>
        <v>1959</v>
      </c>
      <c r="AI32" s="38">
        <v>1760</v>
      </c>
    </row>
    <row r="33" spans="1:35" s="42" customFormat="1" ht="12.75">
      <c r="A33" s="43" t="s">
        <v>16</v>
      </c>
      <c r="B33" s="43" t="s">
        <v>4</v>
      </c>
      <c r="C33" s="43" t="s">
        <v>43</v>
      </c>
      <c r="D33" s="26"/>
      <c r="E33" s="26"/>
      <c r="F33" s="26"/>
      <c r="G33" s="26"/>
      <c r="H33" s="38">
        <f aca="true" t="shared" si="4" ref="H33:AH33">H9-H21</f>
        <v>1944</v>
      </c>
      <c r="I33" s="38">
        <f t="shared" si="4"/>
        <v>3039</v>
      </c>
      <c r="J33" s="38">
        <f t="shared" si="4"/>
        <v>2094</v>
      </c>
      <c r="K33" s="38">
        <f t="shared" si="4"/>
        <v>2236</v>
      </c>
      <c r="L33" s="38">
        <f t="shared" si="4"/>
        <v>2868</v>
      </c>
      <c r="M33" s="38">
        <f t="shared" si="4"/>
        <v>3974</v>
      </c>
      <c r="N33" s="38">
        <f t="shared" si="4"/>
        <v>4300</v>
      </c>
      <c r="O33" s="38">
        <f t="shared" si="4"/>
        <v>4708</v>
      </c>
      <c r="P33" s="38">
        <f t="shared" si="4"/>
        <v>4668</v>
      </c>
      <c r="Q33" s="38">
        <f t="shared" si="4"/>
        <v>4279</v>
      </c>
      <c r="R33" s="38">
        <f t="shared" si="4"/>
        <v>4187</v>
      </c>
      <c r="S33" s="38">
        <f t="shared" si="4"/>
        <v>4158</v>
      </c>
      <c r="T33" s="38">
        <f t="shared" si="4"/>
        <v>4046</v>
      </c>
      <c r="U33" s="38">
        <f t="shared" si="4"/>
        <v>3678</v>
      </c>
      <c r="V33" s="38">
        <f t="shared" si="4"/>
        <v>3524</v>
      </c>
      <c r="W33" s="38">
        <f t="shared" si="4"/>
        <v>3413</v>
      </c>
      <c r="X33" s="38">
        <f t="shared" si="4"/>
        <v>3379</v>
      </c>
      <c r="Y33" s="38">
        <f t="shared" si="4"/>
        <v>3412</v>
      </c>
      <c r="Z33" s="38">
        <f t="shared" si="4"/>
        <v>3086</v>
      </c>
      <c r="AA33" s="38">
        <f t="shared" si="4"/>
        <v>2781</v>
      </c>
      <c r="AB33" s="38">
        <f t="shared" si="4"/>
        <v>2286</v>
      </c>
      <c r="AC33" s="38">
        <f t="shared" si="4"/>
        <v>2221</v>
      </c>
      <c r="AD33" s="38">
        <f t="shared" si="4"/>
        <v>1538</v>
      </c>
      <c r="AE33" s="38">
        <f t="shared" si="4"/>
        <v>1886</v>
      </c>
      <c r="AF33" s="38">
        <f t="shared" si="4"/>
        <v>1458</v>
      </c>
      <c r="AG33" s="38">
        <f t="shared" si="4"/>
        <v>1451</v>
      </c>
      <c r="AH33" s="38">
        <f t="shared" si="4"/>
        <v>1396</v>
      </c>
      <c r="AI33" s="38">
        <v>1253</v>
      </c>
    </row>
    <row r="34" spans="1:35" s="42" customFormat="1" ht="12.75">
      <c r="A34" s="43" t="s">
        <v>17</v>
      </c>
      <c r="B34" s="43" t="s">
        <v>5</v>
      </c>
      <c r="C34" s="43" t="s">
        <v>44</v>
      </c>
      <c r="D34" s="26"/>
      <c r="E34" s="26"/>
      <c r="F34" s="26"/>
      <c r="G34" s="26"/>
      <c r="H34" s="38">
        <f aca="true" t="shared" si="5" ref="H34:AH34">H10-H22</f>
        <v>5070</v>
      </c>
      <c r="I34" s="38">
        <f t="shared" si="5"/>
        <v>-275</v>
      </c>
      <c r="J34" s="38">
        <f t="shared" si="5"/>
        <v>-87</v>
      </c>
      <c r="K34" s="38">
        <f t="shared" si="5"/>
        <v>778</v>
      </c>
      <c r="L34" s="38">
        <f t="shared" si="5"/>
        <v>2921</v>
      </c>
      <c r="M34" s="38">
        <f t="shared" si="5"/>
        <v>5228</v>
      </c>
      <c r="N34" s="38">
        <f t="shared" si="5"/>
        <v>5602</v>
      </c>
      <c r="O34" s="38">
        <f t="shared" si="5"/>
        <v>5131</v>
      </c>
      <c r="P34" s="38">
        <f t="shared" si="5"/>
        <v>5750</v>
      </c>
      <c r="Q34" s="38">
        <f t="shared" si="5"/>
        <v>6441</v>
      </c>
      <c r="R34" s="38">
        <f t="shared" si="5"/>
        <v>7938</v>
      </c>
      <c r="S34" s="38">
        <f t="shared" si="5"/>
        <v>8098</v>
      </c>
      <c r="T34" s="38">
        <f t="shared" si="5"/>
        <v>8819</v>
      </c>
      <c r="U34" s="38">
        <f t="shared" si="5"/>
        <v>8604</v>
      </c>
      <c r="V34" s="38">
        <f t="shared" si="5"/>
        <v>7763</v>
      </c>
      <c r="W34" s="38">
        <f t="shared" si="5"/>
        <v>7558</v>
      </c>
      <c r="X34" s="38">
        <f t="shared" si="5"/>
        <v>7312</v>
      </c>
      <c r="Y34" s="38">
        <f t="shared" si="5"/>
        <v>7143</v>
      </c>
      <c r="Z34" s="38">
        <f t="shared" si="5"/>
        <v>6592</v>
      </c>
      <c r="AA34" s="38">
        <f t="shared" si="5"/>
        <v>6919</v>
      </c>
      <c r="AB34" s="38">
        <f t="shared" si="5"/>
        <v>6277</v>
      </c>
      <c r="AC34" s="38">
        <f t="shared" si="5"/>
        <v>5844</v>
      </c>
      <c r="AD34" s="38">
        <f t="shared" si="5"/>
        <v>6328</v>
      </c>
      <c r="AE34" s="38">
        <f t="shared" si="5"/>
        <v>8063</v>
      </c>
      <c r="AF34" s="38">
        <f t="shared" si="5"/>
        <v>10837</v>
      </c>
      <c r="AG34" s="38">
        <f t="shared" si="5"/>
        <v>11230</v>
      </c>
      <c r="AH34" s="38">
        <f t="shared" si="5"/>
        <v>11355</v>
      </c>
      <c r="AI34" s="38">
        <v>10390</v>
      </c>
    </row>
    <row r="35" spans="1:35" s="42" customFormat="1" ht="12.75">
      <c r="A35" s="43" t="s">
        <v>18</v>
      </c>
      <c r="B35" s="43" t="s">
        <v>6</v>
      </c>
      <c r="C35" s="43" t="s">
        <v>45</v>
      </c>
      <c r="D35" s="26"/>
      <c r="E35" s="26"/>
      <c r="F35" s="26"/>
      <c r="G35" s="26"/>
      <c r="H35" s="38">
        <f aca="true" t="shared" si="6" ref="H35:AH35">H11-H23</f>
        <v>918</v>
      </c>
      <c r="I35" s="38">
        <f t="shared" si="6"/>
        <v>1565</v>
      </c>
      <c r="J35" s="38">
        <f t="shared" si="6"/>
        <v>1132</v>
      </c>
      <c r="K35" s="38">
        <f t="shared" si="6"/>
        <v>908</v>
      </c>
      <c r="L35" s="38">
        <f t="shared" si="6"/>
        <v>844</v>
      </c>
      <c r="M35" s="38">
        <f t="shared" si="6"/>
        <v>785</v>
      </c>
      <c r="N35" s="38">
        <f t="shared" si="6"/>
        <v>792</v>
      </c>
      <c r="O35" s="38">
        <f t="shared" si="6"/>
        <v>779</v>
      </c>
      <c r="P35" s="38">
        <f t="shared" si="6"/>
        <v>693</v>
      </c>
      <c r="Q35" s="38">
        <f t="shared" si="6"/>
        <v>630</v>
      </c>
      <c r="R35" s="38">
        <f t="shared" si="6"/>
        <v>677</v>
      </c>
      <c r="S35" s="38">
        <f t="shared" si="6"/>
        <v>761</v>
      </c>
      <c r="T35" s="38">
        <f t="shared" si="6"/>
        <v>772</v>
      </c>
      <c r="U35" s="38">
        <f t="shared" si="6"/>
        <v>670</v>
      </c>
      <c r="V35" s="38">
        <f t="shared" si="6"/>
        <v>654</v>
      </c>
      <c r="W35" s="38">
        <f t="shared" si="6"/>
        <v>658</v>
      </c>
      <c r="X35" s="38">
        <f t="shared" si="6"/>
        <v>694</v>
      </c>
      <c r="Y35" s="38">
        <f t="shared" si="6"/>
        <v>865</v>
      </c>
      <c r="Z35" s="38">
        <f t="shared" si="6"/>
        <v>788</v>
      </c>
      <c r="AA35" s="38">
        <f t="shared" si="6"/>
        <v>780</v>
      </c>
      <c r="AB35" s="38">
        <f t="shared" si="6"/>
        <v>666</v>
      </c>
      <c r="AC35" s="38">
        <f t="shared" si="6"/>
        <v>778</v>
      </c>
      <c r="AD35" s="38">
        <f t="shared" si="6"/>
        <v>725</v>
      </c>
      <c r="AE35" s="38">
        <f t="shared" si="6"/>
        <v>1043</v>
      </c>
      <c r="AF35" s="38">
        <f t="shared" si="6"/>
        <v>1211</v>
      </c>
      <c r="AG35" s="38">
        <f t="shared" si="6"/>
        <v>1370</v>
      </c>
      <c r="AH35" s="38">
        <f t="shared" si="6"/>
        <v>1520</v>
      </c>
      <c r="AI35" s="38">
        <v>1628</v>
      </c>
    </row>
    <row r="36" spans="1:35" s="42" customFormat="1" ht="12.75">
      <c r="A36" s="43" t="s">
        <v>19</v>
      </c>
      <c r="B36" s="43" t="s">
        <v>7</v>
      </c>
      <c r="C36" s="43" t="s">
        <v>46</v>
      </c>
      <c r="D36" s="26"/>
      <c r="E36" s="26"/>
      <c r="F36" s="26"/>
      <c r="G36" s="26"/>
      <c r="H36" s="38">
        <f aca="true" t="shared" si="7" ref="H36:AH36">H12-H24</f>
        <v>2869</v>
      </c>
      <c r="I36" s="38">
        <f t="shared" si="7"/>
        <v>3419</v>
      </c>
      <c r="J36" s="38">
        <f t="shared" si="7"/>
        <v>2392</v>
      </c>
      <c r="K36" s="38">
        <f t="shared" si="7"/>
        <v>2762</v>
      </c>
      <c r="L36" s="38">
        <f t="shared" si="7"/>
        <v>2412</v>
      </c>
      <c r="M36" s="38">
        <f t="shared" si="7"/>
        <v>3637</v>
      </c>
      <c r="N36" s="38">
        <f t="shared" si="7"/>
        <v>3316</v>
      </c>
      <c r="O36" s="38">
        <f t="shared" si="7"/>
        <v>2955</v>
      </c>
      <c r="P36" s="38">
        <f t="shared" si="7"/>
        <v>2561</v>
      </c>
      <c r="Q36" s="38">
        <f t="shared" si="7"/>
        <v>2360</v>
      </c>
      <c r="R36" s="38">
        <f t="shared" si="7"/>
        <v>2544</v>
      </c>
      <c r="S36" s="38">
        <f t="shared" si="7"/>
        <v>2460</v>
      </c>
      <c r="T36" s="38">
        <f t="shared" si="7"/>
        <v>2320</v>
      </c>
      <c r="U36" s="38">
        <f t="shared" si="7"/>
        <v>2268</v>
      </c>
      <c r="V36" s="38">
        <f t="shared" si="7"/>
        <v>2185</v>
      </c>
      <c r="W36" s="38">
        <f t="shared" si="7"/>
        <v>2038</v>
      </c>
      <c r="X36" s="38">
        <f t="shared" si="7"/>
        <v>2141</v>
      </c>
      <c r="Y36" s="38">
        <f t="shared" si="7"/>
        <v>2176</v>
      </c>
      <c r="Z36" s="38">
        <f t="shared" si="7"/>
        <v>2162</v>
      </c>
      <c r="AA36" s="38">
        <f t="shared" si="7"/>
        <v>2098</v>
      </c>
      <c r="AB36" s="38">
        <f t="shared" si="7"/>
        <v>2082</v>
      </c>
      <c r="AC36" s="38">
        <f t="shared" si="7"/>
        <v>2132</v>
      </c>
      <c r="AD36" s="38">
        <f t="shared" si="7"/>
        <v>1982</v>
      </c>
      <c r="AE36" s="38">
        <f t="shared" si="7"/>
        <v>1823</v>
      </c>
      <c r="AF36" s="38">
        <f t="shared" si="7"/>
        <v>1914</v>
      </c>
      <c r="AG36" s="38">
        <f t="shared" si="7"/>
        <v>2258</v>
      </c>
      <c r="AH36" s="38">
        <f t="shared" si="7"/>
        <v>2595</v>
      </c>
      <c r="AI36" s="38">
        <v>2572</v>
      </c>
    </row>
    <row r="37" spans="1:35" s="42" customFormat="1" ht="12.75">
      <c r="A37" s="43" t="s">
        <v>20</v>
      </c>
      <c r="B37" s="43" t="s">
        <v>8</v>
      </c>
      <c r="C37" s="43" t="s">
        <v>26</v>
      </c>
      <c r="D37" s="26"/>
      <c r="E37" s="26"/>
      <c r="F37" s="26"/>
      <c r="G37" s="26"/>
      <c r="H37" s="38">
        <f aca="true" t="shared" si="8" ref="H37:AH37">H13-H25</f>
        <v>3753</v>
      </c>
      <c r="I37" s="38">
        <f t="shared" si="8"/>
        <v>5304</v>
      </c>
      <c r="J37" s="38">
        <f t="shared" si="8"/>
        <v>4279</v>
      </c>
      <c r="K37" s="38">
        <f t="shared" si="8"/>
        <v>3661</v>
      </c>
      <c r="L37" s="38">
        <f t="shared" si="8"/>
        <v>3962</v>
      </c>
      <c r="M37" s="38">
        <f t="shared" si="8"/>
        <v>3872</v>
      </c>
      <c r="N37" s="38">
        <f t="shared" si="8"/>
        <v>3525</v>
      </c>
      <c r="O37" s="38">
        <f t="shared" si="8"/>
        <v>2920</v>
      </c>
      <c r="P37" s="38">
        <f t="shared" si="8"/>
        <v>2424</v>
      </c>
      <c r="Q37" s="38">
        <f t="shared" si="8"/>
        <v>2298</v>
      </c>
      <c r="R37" s="38">
        <f t="shared" si="8"/>
        <v>2679</v>
      </c>
      <c r="S37" s="38">
        <f t="shared" si="8"/>
        <v>2426</v>
      </c>
      <c r="T37" s="38">
        <f t="shared" si="8"/>
        <v>1901</v>
      </c>
      <c r="U37" s="38">
        <f t="shared" si="8"/>
        <v>2054</v>
      </c>
      <c r="V37" s="38">
        <f t="shared" si="8"/>
        <v>2106</v>
      </c>
      <c r="W37" s="38">
        <f t="shared" si="8"/>
        <v>3403</v>
      </c>
      <c r="X37" s="38">
        <f t="shared" si="8"/>
        <v>3465</v>
      </c>
      <c r="Y37" s="38">
        <f t="shared" si="8"/>
        <v>3377</v>
      </c>
      <c r="Z37" s="38">
        <f t="shared" si="8"/>
        <v>2949</v>
      </c>
      <c r="AA37" s="38">
        <f t="shared" si="8"/>
        <v>2579</v>
      </c>
      <c r="AB37" s="38">
        <f t="shared" si="8"/>
        <v>2290</v>
      </c>
      <c r="AC37" s="38">
        <f t="shared" si="8"/>
        <v>2017</v>
      </c>
      <c r="AD37" s="38">
        <f t="shared" si="8"/>
        <v>1675</v>
      </c>
      <c r="AE37" s="38">
        <f t="shared" si="8"/>
        <v>1663</v>
      </c>
      <c r="AF37" s="38">
        <f t="shared" si="8"/>
        <v>2097</v>
      </c>
      <c r="AG37" s="38">
        <f t="shared" si="8"/>
        <v>2104</v>
      </c>
      <c r="AH37" s="38">
        <f t="shared" si="8"/>
        <v>2301</v>
      </c>
      <c r="AI37" s="38">
        <v>2378</v>
      </c>
    </row>
    <row r="38" spans="1:35" s="42" customFormat="1" ht="13.5" thickBot="1">
      <c r="A38" s="57" t="s">
        <v>21</v>
      </c>
      <c r="B38" s="57" t="s">
        <v>9</v>
      </c>
      <c r="C38" s="57" t="s">
        <v>27</v>
      </c>
      <c r="D38" s="58"/>
      <c r="E38" s="58"/>
      <c r="F38" s="58"/>
      <c r="G38" s="58"/>
      <c r="H38" s="59"/>
      <c r="I38" s="59"/>
      <c r="J38" s="59"/>
      <c r="K38" s="59"/>
      <c r="L38" s="59"/>
      <c r="M38" s="59"/>
      <c r="N38" s="59"/>
      <c r="O38" s="59"/>
      <c r="P38" s="60">
        <f aca="true" t="shared" si="9" ref="P38:AH38">P14-P26</f>
        <v>463</v>
      </c>
      <c r="Q38" s="60">
        <f t="shared" si="9"/>
        <v>772</v>
      </c>
      <c r="R38" s="60">
        <f t="shared" si="9"/>
        <v>727</v>
      </c>
      <c r="S38" s="60">
        <f t="shared" si="9"/>
        <v>962</v>
      </c>
      <c r="T38" s="60">
        <f t="shared" si="9"/>
        <v>890</v>
      </c>
      <c r="U38" s="60">
        <f t="shared" si="9"/>
        <v>1504</v>
      </c>
      <c r="V38" s="60">
        <f t="shared" si="9"/>
        <v>1087</v>
      </c>
      <c r="W38" s="60">
        <f t="shared" si="9"/>
        <v>1262</v>
      </c>
      <c r="X38" s="60">
        <f t="shared" si="9"/>
        <v>1395</v>
      </c>
      <c r="Y38" s="60">
        <f t="shared" si="9"/>
        <v>1420</v>
      </c>
      <c r="Z38" s="60">
        <f t="shared" si="9"/>
        <v>1327</v>
      </c>
      <c r="AA38" s="60">
        <f t="shared" si="9"/>
        <v>1178</v>
      </c>
      <c r="AB38" s="60">
        <f t="shared" si="9"/>
        <v>1294</v>
      </c>
      <c r="AC38" s="60">
        <f t="shared" si="9"/>
        <v>1248</v>
      </c>
      <c r="AD38" s="60">
        <f t="shared" si="9"/>
        <v>1178</v>
      </c>
      <c r="AE38" s="60">
        <f t="shared" si="9"/>
        <v>1155</v>
      </c>
      <c r="AF38" s="60">
        <f t="shared" si="9"/>
        <v>1126</v>
      </c>
      <c r="AG38" s="60">
        <f t="shared" si="9"/>
        <v>1405</v>
      </c>
      <c r="AH38" s="60">
        <f t="shared" si="9"/>
        <v>1680</v>
      </c>
      <c r="AI38" s="60">
        <v>1608</v>
      </c>
    </row>
    <row r="39" spans="1:3" s="42" customFormat="1" ht="12.75">
      <c r="A39" s="26"/>
      <c r="B39" s="39"/>
      <c r="C39" s="26"/>
    </row>
    <row r="40" s="42" customFormat="1" ht="12.75">
      <c r="B40" s="54"/>
    </row>
    <row r="41" s="42" customFormat="1" ht="12.75">
      <c r="B41" s="54"/>
    </row>
    <row r="42" s="42" customFormat="1" ht="12.75">
      <c r="B42" s="54"/>
    </row>
    <row r="43" s="42" customFormat="1" ht="12.75">
      <c r="B43" s="54"/>
    </row>
    <row r="44" s="42" customFormat="1" ht="12.75">
      <c r="B44" s="54"/>
    </row>
    <row r="45" s="42" customFormat="1" ht="12.75">
      <c r="B45" s="54"/>
    </row>
    <row r="46" s="42" customFormat="1" ht="12.75">
      <c r="B46" s="54"/>
    </row>
    <row r="47" s="42" customFormat="1" ht="12.75">
      <c r="B47" s="54"/>
    </row>
    <row r="48" s="42" customFormat="1" ht="12.75">
      <c r="B48" s="54"/>
    </row>
    <row r="49" s="42" customFormat="1" ht="12.75">
      <c r="B49" s="54"/>
    </row>
    <row r="50" s="42" customFormat="1" ht="12.75">
      <c r="B50" s="54"/>
    </row>
    <row r="51" s="42" customFormat="1" ht="12.75">
      <c r="B51" s="54"/>
    </row>
    <row r="52" s="42" customFormat="1" ht="12.75">
      <c r="B52" s="54"/>
    </row>
    <row r="53" s="42" customFormat="1" ht="12.75">
      <c r="B53" s="54"/>
    </row>
    <row r="54" s="42" customFormat="1" ht="12.75">
      <c r="B54" s="54"/>
    </row>
    <row r="55" s="42" customFormat="1" ht="12.75">
      <c r="B55" s="54"/>
    </row>
    <row r="56" s="42" customFormat="1" ht="12.75">
      <c r="B56" s="54"/>
    </row>
    <row r="57" s="42" customFormat="1" ht="12.75">
      <c r="B57" s="54"/>
    </row>
    <row r="58" s="42" customFormat="1" ht="12.75">
      <c r="B58" s="54"/>
    </row>
    <row r="59" s="42" customFormat="1" ht="12.75">
      <c r="B59" s="54"/>
    </row>
    <row r="60" s="42" customFormat="1" ht="12.75">
      <c r="B60" s="54"/>
    </row>
    <row r="61" s="42" customFormat="1" ht="12.75">
      <c r="B61" s="54"/>
    </row>
    <row r="62" s="42" customFormat="1" ht="12.75">
      <c r="B62" s="54"/>
    </row>
    <row r="63" s="42" customFormat="1" ht="12.75">
      <c r="B63" s="54"/>
    </row>
    <row r="64" s="42" customFormat="1" ht="12.75">
      <c r="B64" s="54"/>
    </row>
    <row r="65" s="42" customFormat="1" ht="12.75">
      <c r="B65" s="54"/>
    </row>
    <row r="66" s="42" customFormat="1" ht="12.75">
      <c r="B66" s="54"/>
    </row>
    <row r="67" s="42" customFormat="1" ht="12.75">
      <c r="B67" s="54"/>
    </row>
    <row r="68" s="42" customFormat="1" ht="12.75">
      <c r="B68" s="54"/>
    </row>
    <row r="69" s="42" customFormat="1" ht="12.75">
      <c r="B69" s="54"/>
    </row>
    <row r="70" s="42" customFormat="1" ht="12.75">
      <c r="B70" s="54"/>
    </row>
    <row r="71" s="42" customFormat="1" ht="12.75">
      <c r="B71" s="54"/>
    </row>
    <row r="72" s="42" customFormat="1" ht="12.75">
      <c r="B72" s="54"/>
    </row>
    <row r="73" s="42" customFormat="1" ht="12.75">
      <c r="B73" s="54"/>
    </row>
    <row r="74" s="42" customFormat="1" ht="12.75">
      <c r="B74" s="54"/>
    </row>
    <row r="75" s="42" customFormat="1" ht="12.75">
      <c r="B75" s="54"/>
    </row>
    <row r="76" s="42" customFormat="1" ht="12.75">
      <c r="B76" s="54"/>
    </row>
    <row r="77" s="42" customFormat="1" ht="12.75">
      <c r="B77" s="54"/>
    </row>
    <row r="78" s="42" customFormat="1" ht="12.75">
      <c r="B78" s="54"/>
    </row>
    <row r="79" s="42" customFormat="1" ht="12.75">
      <c r="B79" s="54"/>
    </row>
    <row r="80" s="42" customFormat="1" ht="12.75">
      <c r="B80" s="54"/>
    </row>
    <row r="81" s="42" customFormat="1" ht="12.75">
      <c r="B81" s="54"/>
    </row>
    <row r="82" s="42" customFormat="1" ht="12.75">
      <c r="B82" s="54"/>
    </row>
    <row r="83" s="42" customFormat="1" ht="12.75">
      <c r="B83" s="54"/>
    </row>
    <row r="84" s="42" customFormat="1" ht="12.75">
      <c r="B84" s="54"/>
    </row>
    <row r="85" s="42" customFormat="1" ht="12.75">
      <c r="B85" s="54"/>
    </row>
    <row r="86" s="42" customFormat="1" ht="12.75">
      <c r="B86" s="54"/>
    </row>
    <row r="87" s="42" customFormat="1" ht="12.75">
      <c r="B87" s="54"/>
    </row>
    <row r="88" s="42" customFormat="1" ht="12.75">
      <c r="B88" s="54"/>
    </row>
    <row r="89" s="42" customFormat="1" ht="12.75">
      <c r="B89" s="54"/>
    </row>
    <row r="90" s="42" customFormat="1" ht="12.75">
      <c r="B90" s="54"/>
    </row>
    <row r="91" s="42" customFormat="1" ht="12.75">
      <c r="B91" s="54"/>
    </row>
    <row r="92" s="42" customFormat="1" ht="12.75">
      <c r="B92" s="54"/>
    </row>
    <row r="93" s="42" customFormat="1" ht="12.75">
      <c r="B93" s="54"/>
    </row>
    <row r="94" s="42" customFormat="1" ht="12.75">
      <c r="B94" s="54"/>
    </row>
    <row r="95" s="42" customFormat="1" ht="12.75">
      <c r="B95" s="54"/>
    </row>
    <row r="96" s="42" customFormat="1" ht="12.75">
      <c r="B96" s="54"/>
    </row>
    <row r="97" s="42" customFormat="1" ht="12.75">
      <c r="B97" s="54"/>
    </row>
    <row r="98" s="42" customFormat="1" ht="12.75">
      <c r="B98" s="54"/>
    </row>
    <row r="99" s="42" customFormat="1" ht="12.75">
      <c r="B99" s="54"/>
    </row>
    <row r="100" s="42" customFormat="1" ht="12.75">
      <c r="B100" s="54"/>
    </row>
    <row r="101" s="42" customFormat="1" ht="12.75">
      <c r="B101" s="54"/>
    </row>
    <row r="102" s="42" customFormat="1" ht="12.75">
      <c r="B102" s="54"/>
    </row>
    <row r="103" s="42" customFormat="1" ht="12.75">
      <c r="B103" s="54"/>
    </row>
    <row r="104" s="42" customFormat="1" ht="12.75">
      <c r="B104" s="54"/>
    </row>
    <row r="105" s="42" customFormat="1" ht="12.75">
      <c r="B105" s="54"/>
    </row>
    <row r="106" s="42" customFormat="1" ht="12.75">
      <c r="B106" s="54"/>
    </row>
    <row r="107" s="42" customFormat="1" ht="12.75">
      <c r="B107" s="54"/>
    </row>
    <row r="108" s="42" customFormat="1" ht="12.75">
      <c r="B108" s="54"/>
    </row>
    <row r="109" s="42" customFormat="1" ht="12.75">
      <c r="B109" s="54"/>
    </row>
    <row r="110" s="42" customFormat="1" ht="12.75">
      <c r="B110" s="54"/>
    </row>
    <row r="111" s="42" customFormat="1" ht="12.75">
      <c r="B111" s="54"/>
    </row>
    <row r="112" s="42" customFormat="1" ht="12.75">
      <c r="B112" s="54"/>
    </row>
    <row r="113" s="42" customFormat="1" ht="12.75">
      <c r="B113" s="54"/>
    </row>
    <row r="114" s="42" customFormat="1" ht="12.75">
      <c r="B114" s="54"/>
    </row>
    <row r="115" s="42" customFormat="1" ht="12.75">
      <c r="B115" s="54"/>
    </row>
    <row r="116" s="42" customFormat="1" ht="12.75">
      <c r="B116" s="54"/>
    </row>
    <row r="117" s="42" customFormat="1" ht="12.75">
      <c r="B117" s="54"/>
    </row>
    <row r="118" s="42" customFormat="1" ht="12.75">
      <c r="B118" s="54"/>
    </row>
    <row r="119" s="42" customFormat="1" ht="12.75">
      <c r="B119" s="54"/>
    </row>
    <row r="120" s="42" customFormat="1" ht="12.75">
      <c r="B120" s="54"/>
    </row>
    <row r="121" s="42" customFormat="1" ht="12.75">
      <c r="B121" s="54"/>
    </row>
    <row r="122" s="42" customFormat="1" ht="12.75">
      <c r="B122" s="54"/>
    </row>
    <row r="123" s="42" customFormat="1" ht="12.75">
      <c r="B123" s="54"/>
    </row>
    <row r="124" s="42" customFormat="1" ht="12.75">
      <c r="B124" s="54"/>
    </row>
    <row r="125" s="42" customFormat="1" ht="12.75">
      <c r="B125" s="54"/>
    </row>
    <row r="126" s="42" customFormat="1" ht="12.75">
      <c r="B126" s="54"/>
    </row>
    <row r="127" s="42" customFormat="1" ht="12.75">
      <c r="B127" s="54"/>
    </row>
    <row r="128" s="42" customFormat="1" ht="12.75">
      <c r="B128" s="54"/>
    </row>
    <row r="129" s="42" customFormat="1" ht="12.75">
      <c r="B129" s="54"/>
    </row>
    <row r="130" s="42" customFormat="1" ht="12.75">
      <c r="B130" s="54"/>
    </row>
    <row r="131" s="42" customFormat="1" ht="12.75">
      <c r="B131" s="54"/>
    </row>
    <row r="132" s="42" customFormat="1" ht="12.75">
      <c r="B132" s="54"/>
    </row>
    <row r="133" s="42" customFormat="1" ht="12.75">
      <c r="B133" s="54"/>
    </row>
    <row r="134" s="42" customFormat="1" ht="12.75">
      <c r="B134" s="54"/>
    </row>
    <row r="135" s="42" customFormat="1" ht="12.75">
      <c r="B135" s="54"/>
    </row>
    <row r="136" s="42" customFormat="1" ht="12.75">
      <c r="B136" s="54"/>
    </row>
    <row r="137" s="42" customFormat="1" ht="12.75">
      <c r="B137" s="54"/>
    </row>
    <row r="138" s="42" customFormat="1" ht="12.75">
      <c r="B138" s="54"/>
    </row>
    <row r="139" s="42" customFormat="1" ht="12.75">
      <c r="B139" s="54"/>
    </row>
    <row r="140" s="42" customFormat="1" ht="12.75">
      <c r="B140" s="54"/>
    </row>
    <row r="141" s="42" customFormat="1" ht="12.75">
      <c r="B141" s="54"/>
    </row>
    <row r="142" s="42" customFormat="1" ht="12.75">
      <c r="B142" s="54"/>
    </row>
    <row r="143" s="42" customFormat="1" ht="12.75">
      <c r="B143" s="54"/>
    </row>
    <row r="144" s="42" customFormat="1" ht="12.75">
      <c r="B144" s="54"/>
    </row>
    <row r="145" s="42" customFormat="1" ht="12.75">
      <c r="B145" s="54"/>
    </row>
    <row r="146" s="42" customFormat="1" ht="12.75">
      <c r="B146" s="54"/>
    </row>
    <row r="147" s="42" customFormat="1" ht="12.75">
      <c r="B147" s="54"/>
    </row>
    <row r="148" s="42" customFormat="1" ht="12.75">
      <c r="B148" s="54"/>
    </row>
    <row r="149" s="42" customFormat="1" ht="12.75">
      <c r="B149" s="54"/>
    </row>
    <row r="150" s="42" customFormat="1" ht="12.75">
      <c r="B150" s="54"/>
    </row>
    <row r="151" s="42" customFormat="1" ht="12.75">
      <c r="B151" s="54"/>
    </row>
    <row r="152" s="42" customFormat="1" ht="12.75">
      <c r="B152" s="54"/>
    </row>
    <row r="153" s="42" customFormat="1" ht="12.75">
      <c r="B153" s="54"/>
    </row>
    <row r="154" s="42" customFormat="1" ht="12.75">
      <c r="B154" s="54"/>
    </row>
    <row r="155" s="42" customFormat="1" ht="12.75">
      <c r="B155" s="54"/>
    </row>
    <row r="156" s="42" customFormat="1" ht="12.75">
      <c r="B156" s="54"/>
    </row>
    <row r="157" s="42" customFormat="1" ht="12.75">
      <c r="B157" s="54"/>
    </row>
    <row r="158" s="42" customFormat="1" ht="12.75">
      <c r="B158" s="54"/>
    </row>
    <row r="159" s="42" customFormat="1" ht="12.75">
      <c r="B159" s="54"/>
    </row>
    <row r="160" s="42" customFormat="1" ht="12.75">
      <c r="B160" s="54"/>
    </row>
    <row r="161" s="42" customFormat="1" ht="12.75">
      <c r="B161" s="54"/>
    </row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  <row r="637" s="42" customFormat="1" ht="12.75"/>
    <row r="638" s="42" customFormat="1" ht="12.75"/>
    <row r="639" s="42" customFormat="1" ht="12.75"/>
    <row r="640" s="42" customFormat="1" ht="12.75"/>
    <row r="641" s="42" customFormat="1" ht="12.75"/>
    <row r="642" s="42" customFormat="1" ht="12.75"/>
    <row r="643" s="42" customFormat="1" ht="12.75"/>
    <row r="644" s="42" customFormat="1" ht="12.75"/>
    <row r="645" s="42" customFormat="1" ht="12.75"/>
    <row r="646" s="42" customFormat="1" ht="12.75"/>
    <row r="647" s="42" customFormat="1" ht="12.75"/>
    <row r="648" s="42" customFormat="1" ht="12.75"/>
    <row r="649" s="42" customFormat="1" ht="12.75"/>
    <row r="650" s="42" customFormat="1" ht="12.75"/>
    <row r="651" s="42" customFormat="1" ht="12.75"/>
    <row r="652" s="42" customFormat="1" ht="12.75"/>
    <row r="653" s="42" customFormat="1" ht="12.75"/>
    <row r="654" s="42" customFormat="1" ht="12.75"/>
    <row r="655" ht="12.75">
      <c r="B655" s="42"/>
    </row>
    <row r="656" ht="12.75">
      <c r="B656" s="42"/>
    </row>
    <row r="657" ht="12.75">
      <c r="B657" s="42"/>
    </row>
    <row r="658" ht="12.75">
      <c r="B658" s="42"/>
    </row>
    <row r="659" ht="12.75">
      <c r="B659" s="42"/>
    </row>
    <row r="660" ht="12.75">
      <c r="B660" s="42"/>
    </row>
    <row r="661" ht="12.75">
      <c r="B661" s="42"/>
    </row>
    <row r="662" ht="12.75">
      <c r="B662" s="42"/>
    </row>
    <row r="663" ht="12.75">
      <c r="B663" s="42"/>
    </row>
    <row r="664" ht="12.75">
      <c r="B664" s="42"/>
    </row>
    <row r="665" ht="12.75">
      <c r="B665" s="42"/>
    </row>
    <row r="666" ht="12.75">
      <c r="B666" s="42"/>
    </row>
    <row r="667" ht="12.75">
      <c r="B667" s="42"/>
    </row>
    <row r="668" ht="12.75">
      <c r="B668" s="42"/>
    </row>
    <row r="669" ht="12.75">
      <c r="B669" s="42"/>
    </row>
    <row r="670" ht="12.75">
      <c r="B670" s="42"/>
    </row>
    <row r="671" ht="12.75">
      <c r="B671" s="42"/>
    </row>
    <row r="672" ht="12.75">
      <c r="B672" s="42"/>
    </row>
    <row r="673" ht="12.75">
      <c r="B673" s="42"/>
    </row>
    <row r="674" ht="12.75">
      <c r="B674" s="42"/>
    </row>
    <row r="675" ht="12.75">
      <c r="B675" s="42"/>
    </row>
    <row r="676" ht="12.75">
      <c r="B676" s="42"/>
    </row>
    <row r="677" ht="12.75">
      <c r="B677" s="42"/>
    </row>
    <row r="678" ht="12.75">
      <c r="B678" s="42"/>
    </row>
    <row r="679" ht="12.75">
      <c r="B679" s="42"/>
    </row>
    <row r="680" ht="12.75">
      <c r="B680" s="42"/>
    </row>
    <row r="681" ht="12.75">
      <c r="B681" s="42"/>
    </row>
    <row r="682" ht="12.75">
      <c r="B682" s="42"/>
    </row>
    <row r="683" ht="12.75">
      <c r="B683" s="42"/>
    </row>
    <row r="684" ht="12.75">
      <c r="B684" s="42"/>
    </row>
    <row r="685" ht="12.75">
      <c r="B685" s="42"/>
    </row>
    <row r="686" ht="12.75">
      <c r="B686" s="42"/>
    </row>
    <row r="687" ht="12.75">
      <c r="B687" s="42"/>
    </row>
    <row r="688" ht="12.75">
      <c r="B688" s="42"/>
    </row>
  </sheetData>
  <sheetProtection/>
  <printOptions/>
  <pageMargins left="0.3937007874015748" right="0.1968503937007874" top="0.3937007874015748" bottom="0.5905511811023623" header="0.5118110236220472" footer="0.5118110236220472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shakmatova</cp:lastModifiedBy>
  <cp:lastPrinted>2012-09-26T09:51:08Z</cp:lastPrinted>
  <dcterms:created xsi:type="dcterms:W3CDTF">2008-06-03T08:40:04Z</dcterms:created>
  <dcterms:modified xsi:type="dcterms:W3CDTF">2023-06-07T10:11:51Z</dcterms:modified>
  <cp:category/>
  <cp:version/>
  <cp:contentType/>
  <cp:contentStatus/>
</cp:coreProperties>
</file>