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90" windowHeight="10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<sst xmlns="http://schemas.openxmlformats.org/spreadsheetml/2006/main" count="288" uniqueCount="72">
  <si>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</si>
  <si>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</si>
  <si>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</si>
  <si>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2 . ПОКАЗАТЕЛИ ЗДРАВООХРАНЕНИЯ</t>
  </si>
  <si>
    <t>Единица измерения</t>
  </si>
  <si>
    <t>Примечания</t>
  </si>
  <si>
    <t>…</t>
  </si>
  <si>
    <t>2.Б.  ЗАБОЛЕВАЕМОСТЬ И ИНВАЛИДНОСТЬ</t>
  </si>
  <si>
    <t>2.Б.1    Дифтерия ( новые случаи)</t>
  </si>
  <si>
    <t>случаев</t>
  </si>
  <si>
    <t>-</t>
  </si>
  <si>
    <t>2.Б.2    Коклюш ( новые случаи)</t>
  </si>
  <si>
    <t>2.Б.3    Столбняк ( новые случаи)</t>
  </si>
  <si>
    <t>2.Б.4    Корь ( новые случаи)</t>
  </si>
  <si>
    <t>2.Б.5    Краснуха (новые случаи )</t>
  </si>
  <si>
    <t>2.Б.6    Гепатит  ( новые случаи )</t>
  </si>
  <si>
    <t xml:space="preserve">2.Б.7    Туберкулез зарегистрированные новые случаи (в течение года), в том числе:            </t>
  </si>
  <si>
    <t xml:space="preserve">         2.Б.7.1   0-14 лет</t>
  </si>
  <si>
    <t>2.Б.8 Общее число зарегистрированных лиц, больных туберкулезом (на конец года), в том числе:</t>
  </si>
  <si>
    <t xml:space="preserve">         2.Б.8.1   0-14 лет</t>
  </si>
  <si>
    <t xml:space="preserve">2.Б.9    Болезни, передавяемые половым путем (новые случаи), в том числе: </t>
  </si>
  <si>
    <t xml:space="preserve">         2.Б.9.1  0-14 лет</t>
  </si>
  <si>
    <t xml:space="preserve">         2.Б.9.2  0-17 лет</t>
  </si>
  <si>
    <r>
      <t xml:space="preserve">2.Б.10  Общее число вновь зарегистрированных случаев заболеваний сифилисом </t>
    </r>
    <r>
      <rPr>
        <u val="single"/>
        <sz val="9"/>
        <rFont val="Times New Roman"/>
        <family val="1"/>
      </rPr>
      <t xml:space="preserve"> мужчин</t>
    </r>
    <r>
      <rPr>
        <sz val="9"/>
        <rFont val="Times New Roman"/>
        <family val="1"/>
      </rPr>
      <t>, в том числе:</t>
    </r>
  </si>
  <si>
    <t xml:space="preserve">         2.Б.10.1   0-14 лет</t>
  </si>
  <si>
    <t xml:space="preserve">         2.Б.10.2  15-17 лет</t>
  </si>
  <si>
    <t xml:space="preserve">         2.Б.10.3  18-19 лет</t>
  </si>
  <si>
    <r>
      <t xml:space="preserve">2.Б.11  Общее число вновь зарегистрированных случаев заболеваний сифилисом </t>
    </r>
    <r>
      <rPr>
        <u val="single"/>
        <sz val="9"/>
        <rFont val="Times New Roman"/>
        <family val="1"/>
      </rPr>
      <t xml:space="preserve"> женщин</t>
    </r>
    <r>
      <rPr>
        <sz val="9"/>
        <rFont val="Times New Roman"/>
        <family val="1"/>
      </rPr>
      <t>, в том числе:</t>
    </r>
  </si>
  <si>
    <t xml:space="preserve">         2.Б.11.1   0-14 лет</t>
  </si>
  <si>
    <t xml:space="preserve">         2.Б.11.2  15-17 лет</t>
  </si>
  <si>
    <t xml:space="preserve">         2.Б.11.3  18-19 лет</t>
  </si>
  <si>
    <r>
      <t xml:space="preserve">2.Б.12  Общее число вновь зарегистрированных случаев заболеваний гонореей  </t>
    </r>
    <r>
      <rPr>
        <u val="single"/>
        <sz val="9"/>
        <rFont val="Times New Roman"/>
        <family val="1"/>
      </rPr>
      <t>мужчин</t>
    </r>
    <r>
      <rPr>
        <sz val="9"/>
        <rFont val="Times New Roman"/>
        <family val="1"/>
      </rPr>
      <t>, в том числе:</t>
    </r>
  </si>
  <si>
    <t xml:space="preserve">         2.Б.12.1   0-14 лет</t>
  </si>
  <si>
    <t xml:space="preserve">         2.Б.12.2  15-17 лет</t>
  </si>
  <si>
    <t xml:space="preserve">         2.Б.12.3  18-19 лет</t>
  </si>
  <si>
    <r>
      <t xml:space="preserve">2.Б.13  Общее число вновь зарегистрированных случаев заболеваний гонореей </t>
    </r>
    <r>
      <rPr>
        <u val="single"/>
        <sz val="9"/>
        <rFont val="Times New Roman"/>
        <family val="1"/>
      </rPr>
      <t xml:space="preserve"> женщин</t>
    </r>
    <r>
      <rPr>
        <sz val="9"/>
        <rFont val="Times New Roman"/>
        <family val="1"/>
      </rPr>
      <t>, в том числе:</t>
    </r>
  </si>
  <si>
    <t xml:space="preserve">         2.Б.13.1   0-14 лет</t>
  </si>
  <si>
    <t xml:space="preserve">         2.Б.13.2  15-17 лет</t>
  </si>
  <si>
    <t xml:space="preserve">         2.Б.13.3  18-19 лет</t>
  </si>
  <si>
    <t>2.Б.14 Общее число  вновь зарегистрированных случаев заболеваний хламидийными инфекциями, в том числе:</t>
  </si>
  <si>
    <t xml:space="preserve">         2.Б.14.1  15-19 лет</t>
  </si>
  <si>
    <t xml:space="preserve">              2.Б.14.1.1   женщин в возрасте 15-19 лет</t>
  </si>
  <si>
    <t>2.Б.15  Число зарегистрированных лиц с ВИЧ, новые случаи, в том числе:</t>
  </si>
  <si>
    <t xml:space="preserve">         2.Б.15.1   0-4 лет</t>
  </si>
  <si>
    <t xml:space="preserve">         2.Б.15.2   0-14 лет</t>
  </si>
  <si>
    <t xml:space="preserve">         2.Б.15.3   15-17 лет</t>
  </si>
  <si>
    <t>2.Б.16 Зарегистрированное число лиц с заболеваемостью алкоголизмом (конец года), в том числе:</t>
  </si>
  <si>
    <t>человек</t>
  </si>
  <si>
    <t xml:space="preserve">         2.Б.16.1  15-17 лет</t>
  </si>
  <si>
    <t>2.Б.17 Зарегистрированное число лиц с заболеваемостью наркоманией (на конец года), в том числе:</t>
  </si>
  <si>
    <t xml:space="preserve">         2.Б.17.1  15-17 лет</t>
  </si>
  <si>
    <t>2.Б.18 Общее число зарегистрированных лиц признанных инвалидами (конец года), в том числе:</t>
  </si>
  <si>
    <t xml:space="preserve">         2.Б.18.1   0-15 лет</t>
  </si>
  <si>
    <t xml:space="preserve">         2.Б.18.2   0-17 лет</t>
  </si>
  <si>
    <t xml:space="preserve">2.Б.19 Общее число впервые признанных инвалидами в течении года, в том числе: </t>
  </si>
  <si>
    <t xml:space="preserve">         2.Б.19.1   0-15 лет</t>
  </si>
  <si>
    <t xml:space="preserve">         2.Б.19.2   0-17 лет  </t>
  </si>
  <si>
    <t>Отчетный период : новые  зарегистрированные случаи - в течение года; oбщее число зарегистрированных случаев - на конец года.</t>
  </si>
  <si>
    <r>
      <rPr>
        <b/>
        <sz val="9"/>
        <rFont val="Times New Roman"/>
        <family val="1"/>
      </rPr>
      <t xml:space="preserve">Определения: </t>
    </r>
    <r>
      <rPr>
        <sz val="9"/>
        <rFont val="Times New Roman"/>
        <family val="1"/>
      </rPr>
      <t>1) Дифтерия (A36); коклюш (A37); столбняк (A33-A35); столбняк новорожденных (A33); корь (B05); краснуха (B06); гепатит (B15-B19); туберкулез (A15-A19).</t>
    </r>
  </si>
  <si>
    <t>2) Болезни, передающиеся половым путем , включают сифилис и гонорею.</t>
  </si>
  <si>
    <t>3) Случаи заболеваемостью алкоголизмом и  наркоманией зрегистрированные органами здравоохранения.</t>
  </si>
  <si>
    <t xml:space="preserve">         2.Б.7.2   15-17 лет</t>
  </si>
  <si>
    <t xml:space="preserve">         2.Б.7.3   18-19 лет</t>
  </si>
  <si>
    <t xml:space="preserve">         2.Б.8.2   15-17 лет</t>
  </si>
  <si>
    <t xml:space="preserve">         2.Б.8.3   18-19 лет</t>
  </si>
  <si>
    <t>Зарегистрированное число женщин с заболеваемостью алкоголизмом (на конец года), в том числе:</t>
  </si>
  <si>
    <t>женщины 15-17 лет</t>
  </si>
  <si>
    <t>Зарегистрированное число женщин с заболеваемостью наркоманией (на конец года), в том числе:</t>
  </si>
  <si>
    <t>Общее число зарегистрированных  мужчин признанных инвалидами (на конец года), в том числе:</t>
  </si>
  <si>
    <t>0-17 лет</t>
  </si>
  <si>
    <t xml:space="preserve">Общее число мужчин впервые признанных инвалидами в течении года, в том числе: </t>
  </si>
  <si>
    <t xml:space="preserve">Общее число женщин впервые признанных инвалидами в течении года, в том числе: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</si>
</sst>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</numFmts>
  <fonts count="45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NTHarmonica"/>
      <family val="0"/>
    </font>
    <font>
      <u val="single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2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53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72" fontId="4" fillId="0" borderId="0" xfId="53" applyFont="1" applyFill="1" applyBorder="1" applyAlignment="1">
      <alignment horizontal="center" vertical="top" wrapText="1"/>
      <protection/>
    </xf>
    <xf numFmtId="0" fontId="5" fillId="32" borderId="10" xfId="59" applyFont="1" applyFill="1" applyBorder="1" applyAlignment="1">
      <alignment horizontal="center" vertical="center" wrapText="1"/>
      <protection/>
    </xf>
    <xf numFmtId="1" fontId="5" fillId="32" borderId="11" xfId="53" applyNumberFormat="1" applyFont="1" applyFill="1" applyBorder="1" applyAlignment="1">
      <alignment horizontal="right"/>
      <protection/>
    </xf>
    <xf numFmtId="1" fontId="5" fillId="32" borderId="11" xfId="53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53" applyNumberFormat="1" applyFont="1" applyAlignment="1">
      <alignment horizontal="right"/>
      <protection/>
    </xf>
    <xf numFmtId="0" fontId="4" fillId="0" borderId="0" xfId="53" applyNumberFormat="1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4" fillId="0" borderId="0" xfId="53" applyNumberFormat="1" applyFont="1">
      <alignment/>
      <protection/>
    </xf>
    <xf numFmtId="172" fontId="4" fillId="0" borderId="0" xfId="53" applyFont="1" applyFill="1" applyAlignment="1">
      <alignment horizontal="left" wrapText="1"/>
      <protection/>
    </xf>
    <xf numFmtId="172" fontId="4" fillId="0" borderId="0" xfId="53" applyFont="1" applyFill="1" applyAlignment="1">
      <alignment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53" applyNumberFormat="1" applyFont="1" applyFill="1">
      <alignment/>
      <protection/>
    </xf>
    <xf numFmtId="172" fontId="4" fillId="0" borderId="0" xfId="53" applyFont="1" applyFill="1" applyAlignment="1">
      <alignment horizontal="justify" wrapText="1"/>
      <protection/>
    </xf>
    <xf numFmtId="0" fontId="4" fillId="0" borderId="0" xfId="53" applyNumberFormat="1" applyFont="1" applyFill="1" applyBorder="1">
      <alignment/>
      <protection/>
    </xf>
    <xf numFmtId="0" fontId="4" fillId="0" borderId="0" xfId="53" applyNumberFormat="1" applyFont="1" applyFill="1" applyBorder="1" applyAlignment="1">
      <alignment horizontal="right"/>
      <protection/>
    </xf>
    <xf numFmtId="0" fontId="4" fillId="0" borderId="0" xfId="33" applyNumberFormat="1" applyFont="1" applyAlignment="1">
      <alignment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1" fontId="5" fillId="32" borderId="1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72" fontId="4" fillId="0" borderId="0" xfId="0" applyNumberFormat="1" applyFont="1" applyAlignment="1" applyProtection="1">
      <alignment horizontal="left" wrapText="1"/>
      <protection/>
    </xf>
    <xf numFmtId="0" fontId="4" fillId="0" borderId="0" xfId="0" applyFont="1" applyFill="1" applyAlignment="1">
      <alignment horizontal="left" wrapText="1"/>
    </xf>
    <xf numFmtId="172" fontId="4" fillId="0" borderId="0" xfId="0" applyNumberFormat="1" applyFont="1" applyFill="1" applyAlignment="1" applyProtection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172" fontId="4" fillId="0" borderId="0" xfId="53" applyFont="1" applyAlignment="1">
      <alignment horizontal="right"/>
      <protection/>
    </xf>
    <xf numFmtId="172" fontId="4" fillId="0" borderId="0" xfId="53" applyFont="1">
      <alignment/>
      <protection/>
    </xf>
    <xf numFmtId="1" fontId="4" fillId="0" borderId="0" xfId="0" applyNumberFormat="1" applyFont="1" applyAlignment="1">
      <alignment/>
    </xf>
    <xf numFmtId="1" fontId="4" fillId="0" borderId="0" xfId="53" applyNumberFormat="1" applyFont="1" applyFill="1" applyBorder="1">
      <alignment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53" applyFont="1" applyFill="1" applyBorder="1" applyAlignment="1">
      <alignment horizontal="justify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center"/>
    </xf>
    <xf numFmtId="0" fontId="4" fillId="34" borderId="0" xfId="53" applyNumberFormat="1" applyFont="1" applyFill="1">
      <alignment/>
      <protection/>
    </xf>
    <xf numFmtId="172" fontId="4" fillId="34" borderId="0" xfId="53" applyFont="1" applyFill="1">
      <alignment/>
      <protection/>
    </xf>
    <xf numFmtId="172" fontId="4" fillId="34" borderId="0" xfId="53" applyFont="1" applyFill="1" applyAlignment="1">
      <alignment horizontal="justify" vertical="center" wrapText="1"/>
      <protection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" fontId="4" fillId="0" borderId="0" xfId="53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left" wrapText="1" indent="3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yr2002o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="80" zoomScaleNormal="80" zoomScalePageLayoutView="0" workbookViewId="0" topLeftCell="A1">
      <pane xSplit="1" ySplit="6" topLeftCell="M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68" sqref="S68:S69"/>
    </sheetView>
  </sheetViews>
  <sheetFormatPr defaultColWidth="9.00390625" defaultRowHeight="12.75"/>
  <cols>
    <col min="1" max="1" width="55.375" style="34" customWidth="1"/>
    <col min="2" max="2" width="10.75390625" style="32" customWidth="1"/>
    <col min="3" max="5" width="8.75390625" style="4" customWidth="1"/>
    <col min="6" max="6" width="8.75390625" style="32" customWidth="1"/>
    <col min="7" max="19" width="8.75390625" style="4" customWidth="1"/>
    <col min="20" max="20" width="20.75390625" style="13" customWidth="1"/>
    <col min="21" max="16384" width="9.125" style="4" customWidth="1"/>
  </cols>
  <sheetData>
    <row r="1" spans="1:37" ht="15.75" customHeight="1">
      <c r="A1" s="42" t="s">
        <v>0</v>
      </c>
      <c r="B1" s="68" t="s">
        <v>1</v>
      </c>
      <c r="C1" s="68"/>
      <c r="D1" s="68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">
      <c r="A2" s="33" t="s">
        <v>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">
      <c r="A3" s="3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>
      <c r="A4" s="43" t="s">
        <v>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20" ht="1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37" s="12" customFormat="1" ht="24">
      <c r="A6" s="35"/>
      <c r="B6" s="8" t="s">
        <v>4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10" t="s">
        <v>5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2:6" ht="12">
      <c r="B7" s="4"/>
      <c r="F7" s="4"/>
    </row>
    <row r="8" spans="1:6" ht="12">
      <c r="A8" s="36" t="s">
        <v>7</v>
      </c>
      <c r="B8" s="4"/>
      <c r="F8" s="4"/>
    </row>
    <row r="9" spans="1:6" ht="12">
      <c r="A9" s="37"/>
      <c r="B9" s="4"/>
      <c r="F9" s="4"/>
    </row>
    <row r="10" spans="1:20" ht="12">
      <c r="A10" s="37" t="s">
        <v>8</v>
      </c>
      <c r="B10" s="24" t="s">
        <v>9</v>
      </c>
      <c r="C10" s="19">
        <v>15</v>
      </c>
      <c r="D10" s="19">
        <v>13</v>
      </c>
      <c r="E10" s="19">
        <v>3</v>
      </c>
      <c r="F10" s="25">
        <v>1</v>
      </c>
      <c r="G10" s="16">
        <v>2</v>
      </c>
      <c r="H10" s="19">
        <v>1</v>
      </c>
      <c r="I10" s="19">
        <v>2</v>
      </c>
      <c r="J10" s="16" t="s">
        <v>10</v>
      </c>
      <c r="K10" s="16" t="s">
        <v>10</v>
      </c>
      <c r="L10" s="16" t="s">
        <v>10</v>
      </c>
      <c r="M10" s="44" t="s">
        <v>10</v>
      </c>
      <c r="N10" s="44" t="s">
        <v>10</v>
      </c>
      <c r="O10" s="44" t="s">
        <v>10</v>
      </c>
      <c r="P10" s="44" t="s">
        <v>10</v>
      </c>
      <c r="Q10" s="44" t="s">
        <v>10</v>
      </c>
      <c r="R10" s="44" t="s">
        <v>10</v>
      </c>
      <c r="S10" s="44">
        <v>1</v>
      </c>
      <c r="T10" s="26"/>
    </row>
    <row r="11" spans="1:20" ht="12">
      <c r="A11" s="37" t="s">
        <v>11</v>
      </c>
      <c r="B11" s="24" t="s">
        <v>9</v>
      </c>
      <c r="C11" s="19">
        <v>34</v>
      </c>
      <c r="D11" s="19">
        <v>136</v>
      </c>
      <c r="E11" s="19">
        <v>32</v>
      </c>
      <c r="F11" s="25">
        <v>9</v>
      </c>
      <c r="G11" s="16">
        <v>44</v>
      </c>
      <c r="H11" s="19">
        <v>91</v>
      </c>
      <c r="I11" s="19">
        <v>56</v>
      </c>
      <c r="J11" s="19">
        <v>71</v>
      </c>
      <c r="K11" s="19">
        <v>45</v>
      </c>
      <c r="L11" s="19">
        <v>291</v>
      </c>
      <c r="M11" s="19">
        <v>115</v>
      </c>
      <c r="N11" s="49">
        <v>77</v>
      </c>
      <c r="O11" s="49">
        <v>63</v>
      </c>
      <c r="P11" s="49">
        <v>94</v>
      </c>
      <c r="Q11" s="49">
        <v>113</v>
      </c>
      <c r="R11" s="49">
        <v>280</v>
      </c>
      <c r="S11" s="49">
        <v>195</v>
      </c>
      <c r="T11" s="26"/>
    </row>
    <row r="12" spans="1:20" ht="12">
      <c r="A12" s="37" t="s">
        <v>12</v>
      </c>
      <c r="B12" s="24" t="s">
        <v>9</v>
      </c>
      <c r="C12" s="19">
        <v>2</v>
      </c>
      <c r="D12" s="16" t="s">
        <v>10</v>
      </c>
      <c r="E12" s="16" t="s">
        <v>10</v>
      </c>
      <c r="F12" s="17">
        <v>1</v>
      </c>
      <c r="G12" s="16">
        <v>2</v>
      </c>
      <c r="H12" s="19">
        <v>2</v>
      </c>
      <c r="I12" s="16" t="s">
        <v>10</v>
      </c>
      <c r="J12" s="16" t="s">
        <v>10</v>
      </c>
      <c r="K12" s="16" t="s">
        <v>10</v>
      </c>
      <c r="L12" s="16" t="s">
        <v>10</v>
      </c>
      <c r="M12" s="44" t="s">
        <v>10</v>
      </c>
      <c r="N12" s="49" t="s">
        <v>10</v>
      </c>
      <c r="O12" s="44" t="s">
        <v>10</v>
      </c>
      <c r="P12" s="44" t="s">
        <v>10</v>
      </c>
      <c r="Q12" s="44" t="s">
        <v>10</v>
      </c>
      <c r="R12" s="44" t="s">
        <v>10</v>
      </c>
      <c r="S12" s="44" t="s">
        <v>10</v>
      </c>
      <c r="T12" s="26"/>
    </row>
    <row r="13" spans="1:20" ht="12">
      <c r="A13" s="37" t="s">
        <v>13</v>
      </c>
      <c r="B13" s="24" t="s">
        <v>9</v>
      </c>
      <c r="C13" s="19">
        <v>16</v>
      </c>
      <c r="D13" s="19">
        <v>17</v>
      </c>
      <c r="E13" s="19">
        <v>2</v>
      </c>
      <c r="F13" s="25">
        <v>6</v>
      </c>
      <c r="G13" s="16">
        <v>8</v>
      </c>
      <c r="H13" s="19">
        <v>53</v>
      </c>
      <c r="I13" s="19">
        <v>27</v>
      </c>
      <c r="J13" s="19">
        <v>40</v>
      </c>
      <c r="K13" s="19">
        <v>17</v>
      </c>
      <c r="L13" s="19">
        <v>1</v>
      </c>
      <c r="M13" s="44" t="s">
        <v>10</v>
      </c>
      <c r="N13" s="49">
        <v>226</v>
      </c>
      <c r="O13" s="44" t="s">
        <v>10</v>
      </c>
      <c r="P13" s="44">
        <v>1</v>
      </c>
      <c r="Q13" s="44">
        <v>308</v>
      </c>
      <c r="R13" s="44">
        <v>17783</v>
      </c>
      <c r="S13" s="44">
        <v>0</v>
      </c>
      <c r="T13" s="26"/>
    </row>
    <row r="14" spans="1:20" ht="12">
      <c r="A14" s="37" t="s">
        <v>14</v>
      </c>
      <c r="B14" s="24" t="s">
        <v>9</v>
      </c>
      <c r="C14" s="19">
        <v>176</v>
      </c>
      <c r="D14" s="19">
        <v>2328</v>
      </c>
      <c r="E14" s="19">
        <v>244</v>
      </c>
      <c r="F14" s="25">
        <v>5</v>
      </c>
      <c r="G14" s="16">
        <v>6</v>
      </c>
      <c r="H14" s="19">
        <v>2</v>
      </c>
      <c r="I14" s="19">
        <v>8</v>
      </c>
      <c r="J14" s="19">
        <v>4</v>
      </c>
      <c r="K14" s="19">
        <v>4</v>
      </c>
      <c r="L14" s="19">
        <v>18</v>
      </c>
      <c r="M14" s="19">
        <v>4</v>
      </c>
      <c r="N14" s="49">
        <v>3</v>
      </c>
      <c r="O14" s="49">
        <v>6</v>
      </c>
      <c r="P14" s="49">
        <v>13</v>
      </c>
      <c r="Q14" s="49">
        <v>26</v>
      </c>
      <c r="R14" s="49">
        <v>100</v>
      </c>
      <c r="S14" s="49">
        <v>3</v>
      </c>
      <c r="T14" s="26"/>
    </row>
    <row r="15" spans="1:20" ht="12">
      <c r="A15" s="37" t="s">
        <v>15</v>
      </c>
      <c r="B15" s="24" t="s">
        <v>9</v>
      </c>
      <c r="C15" s="19">
        <v>20422</v>
      </c>
      <c r="D15" s="19">
        <v>11398</v>
      </c>
      <c r="E15" s="16">
        <v>7589</v>
      </c>
      <c r="F15" s="17">
        <v>7418</v>
      </c>
      <c r="G15" s="16">
        <v>14812</v>
      </c>
      <c r="H15" s="16">
        <v>9201</v>
      </c>
      <c r="I15" s="16">
        <v>8127</v>
      </c>
      <c r="J15" s="19">
        <v>12970</v>
      </c>
      <c r="K15" s="15">
        <v>13213</v>
      </c>
      <c r="L15" s="19">
        <v>14189</v>
      </c>
      <c r="M15" s="46">
        <v>13213</v>
      </c>
      <c r="N15" s="49">
        <v>13252</v>
      </c>
      <c r="O15" s="49">
        <v>22226</v>
      </c>
      <c r="P15" s="49">
        <v>20486</v>
      </c>
      <c r="Q15" s="49">
        <v>12024</v>
      </c>
      <c r="R15" s="49">
        <v>11252</v>
      </c>
      <c r="S15" s="49">
        <v>14615</v>
      </c>
      <c r="T15" s="26"/>
    </row>
    <row r="16" spans="1:20" ht="24">
      <c r="A16" s="37" t="s">
        <v>16</v>
      </c>
      <c r="B16" s="24" t="s">
        <v>9</v>
      </c>
      <c r="C16" s="27">
        <v>7375</v>
      </c>
      <c r="D16" s="27">
        <v>8266</v>
      </c>
      <c r="E16" s="27">
        <v>7334</v>
      </c>
      <c r="F16" s="27">
        <v>6925</v>
      </c>
      <c r="G16" s="28">
        <v>6542</v>
      </c>
      <c r="H16" s="27">
        <v>6430</v>
      </c>
      <c r="I16" s="27">
        <v>6297</v>
      </c>
      <c r="J16" s="27">
        <v>6013</v>
      </c>
      <c r="K16" s="27">
        <v>5584</v>
      </c>
      <c r="L16" s="19">
        <v>5595</v>
      </c>
      <c r="M16" s="19">
        <v>5510</v>
      </c>
      <c r="N16" s="49">
        <v>5535</v>
      </c>
      <c r="O16" s="49">
        <v>5851</v>
      </c>
      <c r="P16" s="49">
        <v>5859</v>
      </c>
      <c r="Q16" s="49">
        <v>5898</v>
      </c>
      <c r="R16" s="49">
        <v>5853</v>
      </c>
      <c r="S16" s="49">
        <v>5680</v>
      </c>
      <c r="T16" s="26"/>
    </row>
    <row r="17" spans="1:19" ht="12">
      <c r="A17" s="37" t="s">
        <v>17</v>
      </c>
      <c r="B17" s="24" t="s">
        <v>9</v>
      </c>
      <c r="C17" s="27">
        <v>998</v>
      </c>
      <c r="D17" s="27">
        <v>1289</v>
      </c>
      <c r="E17" s="27">
        <v>1366</v>
      </c>
      <c r="F17" s="27">
        <v>994</v>
      </c>
      <c r="G17" s="28">
        <v>867</v>
      </c>
      <c r="H17" s="27">
        <v>782</v>
      </c>
      <c r="I17" s="27">
        <v>699</v>
      </c>
      <c r="J17" s="27">
        <v>679</v>
      </c>
      <c r="K17" s="27">
        <v>630</v>
      </c>
      <c r="L17" s="15">
        <v>541</v>
      </c>
      <c r="M17" s="4">
        <v>531</v>
      </c>
      <c r="N17" s="49">
        <v>504</v>
      </c>
      <c r="O17" s="49">
        <v>640</v>
      </c>
      <c r="P17" s="49">
        <v>594</v>
      </c>
      <c r="Q17" s="49">
        <v>438</v>
      </c>
      <c r="R17" s="49">
        <v>532</v>
      </c>
      <c r="S17" s="49">
        <v>404</v>
      </c>
    </row>
    <row r="18" spans="1:19" ht="12">
      <c r="A18" s="37" t="s">
        <v>61</v>
      </c>
      <c r="B18" s="24" t="s">
        <v>9</v>
      </c>
      <c r="C18" s="27">
        <v>304</v>
      </c>
      <c r="D18" s="27">
        <v>299</v>
      </c>
      <c r="E18" s="27">
        <v>295</v>
      </c>
      <c r="F18" s="27">
        <v>262</v>
      </c>
      <c r="G18" s="28">
        <v>278</v>
      </c>
      <c r="H18" s="27">
        <v>249</v>
      </c>
      <c r="I18" s="27">
        <v>222</v>
      </c>
      <c r="J18" s="27">
        <v>248</v>
      </c>
      <c r="K18" s="27">
        <v>257</v>
      </c>
      <c r="L18" s="15">
        <v>251</v>
      </c>
      <c r="M18" s="4">
        <v>230</v>
      </c>
      <c r="N18" s="49">
        <v>277</v>
      </c>
      <c r="O18" s="49">
        <v>311</v>
      </c>
      <c r="P18" s="49">
        <v>275</v>
      </c>
      <c r="Q18" s="49">
        <v>271</v>
      </c>
      <c r="R18" s="49">
        <v>243</v>
      </c>
      <c r="S18" s="49">
        <v>235</v>
      </c>
    </row>
    <row r="19" spans="1:19" ht="12">
      <c r="A19" s="37" t="s">
        <v>62</v>
      </c>
      <c r="B19" s="24" t="s">
        <v>9</v>
      </c>
      <c r="C19" s="18" t="s">
        <v>6</v>
      </c>
      <c r="D19" s="18" t="s">
        <v>6</v>
      </c>
      <c r="E19" s="15">
        <v>369</v>
      </c>
      <c r="F19" s="15">
        <v>334</v>
      </c>
      <c r="G19" s="15">
        <v>322</v>
      </c>
      <c r="H19" s="15">
        <v>296</v>
      </c>
      <c r="I19" s="15">
        <v>305</v>
      </c>
      <c r="J19" s="15">
        <v>308</v>
      </c>
      <c r="K19" s="15">
        <v>282</v>
      </c>
      <c r="L19" s="15">
        <v>355</v>
      </c>
      <c r="M19" s="4">
        <v>314</v>
      </c>
      <c r="N19" s="49">
        <v>316</v>
      </c>
      <c r="O19" s="49">
        <v>370</v>
      </c>
      <c r="P19" s="49">
        <v>355</v>
      </c>
      <c r="Q19" s="49">
        <v>330</v>
      </c>
      <c r="R19" s="49" t="s">
        <v>10</v>
      </c>
      <c r="S19" s="49" t="s">
        <v>10</v>
      </c>
    </row>
    <row r="20" spans="1:22" ht="24">
      <c r="A20" s="38" t="s">
        <v>18</v>
      </c>
      <c r="B20" s="24" t="s">
        <v>9</v>
      </c>
      <c r="C20" s="29">
        <v>17780</v>
      </c>
      <c r="D20" s="29">
        <v>15420</v>
      </c>
      <c r="E20" s="29">
        <v>14539</v>
      </c>
      <c r="F20" s="29">
        <v>13265</v>
      </c>
      <c r="G20" s="29">
        <v>12613</v>
      </c>
      <c r="H20" s="29">
        <v>11970</v>
      </c>
      <c r="I20" s="15">
        <v>10500</v>
      </c>
      <c r="J20" s="15">
        <v>11443</v>
      </c>
      <c r="K20" s="15">
        <v>10392</v>
      </c>
      <c r="L20" s="27">
        <v>9940</v>
      </c>
      <c r="M20" s="47">
        <v>9830</v>
      </c>
      <c r="N20" s="47">
        <v>9730</v>
      </c>
      <c r="O20" s="47">
        <v>10243</v>
      </c>
      <c r="P20" s="64">
        <v>10133</v>
      </c>
      <c r="Q20" s="47">
        <v>9637</v>
      </c>
      <c r="R20" s="47">
        <v>7840</v>
      </c>
      <c r="S20" s="47">
        <v>7995</v>
      </c>
      <c r="T20" s="50"/>
      <c r="U20" s="52"/>
      <c r="V20" s="52"/>
    </row>
    <row r="21" spans="1:22" ht="15">
      <c r="A21" s="37" t="s">
        <v>19</v>
      </c>
      <c r="B21" s="24" t="s">
        <v>9</v>
      </c>
      <c r="C21" s="18" t="s">
        <v>6</v>
      </c>
      <c r="D21" s="18" t="s">
        <v>6</v>
      </c>
      <c r="E21" s="18" t="s">
        <v>6</v>
      </c>
      <c r="F21" s="18" t="s">
        <v>6</v>
      </c>
      <c r="G21" s="18" t="s">
        <v>6</v>
      </c>
      <c r="H21" s="18" t="s">
        <v>6</v>
      </c>
      <c r="I21" s="18" t="s">
        <v>6</v>
      </c>
      <c r="J21" s="48">
        <v>1002</v>
      </c>
      <c r="K21" s="48">
        <v>914</v>
      </c>
      <c r="L21" s="48">
        <v>775</v>
      </c>
      <c r="M21" s="48">
        <v>759</v>
      </c>
      <c r="N21" s="48">
        <v>750</v>
      </c>
      <c r="O21" s="48">
        <v>809</v>
      </c>
      <c r="P21" s="49" t="s">
        <v>10</v>
      </c>
      <c r="Q21" s="48" t="s">
        <v>10</v>
      </c>
      <c r="R21" s="48"/>
      <c r="S21" s="48">
        <v>414</v>
      </c>
      <c r="T21" s="54"/>
      <c r="U21" s="52"/>
      <c r="V21" s="53"/>
    </row>
    <row r="22" spans="1:22" ht="15">
      <c r="A22" s="37" t="s">
        <v>63</v>
      </c>
      <c r="B22" s="24" t="s">
        <v>9</v>
      </c>
      <c r="C22" s="18" t="s">
        <v>6</v>
      </c>
      <c r="D22" s="18" t="s">
        <v>6</v>
      </c>
      <c r="E22" s="18" t="s">
        <v>6</v>
      </c>
      <c r="F22" s="18" t="s">
        <v>6</v>
      </c>
      <c r="G22" s="18" t="s">
        <v>6</v>
      </c>
      <c r="H22" s="18" t="s">
        <v>6</v>
      </c>
      <c r="I22" s="18" t="s">
        <v>6</v>
      </c>
      <c r="J22" s="48">
        <v>365</v>
      </c>
      <c r="K22" s="48">
        <v>352</v>
      </c>
      <c r="L22" s="48">
        <v>317</v>
      </c>
      <c r="M22" s="48">
        <v>315</v>
      </c>
      <c r="N22" s="48">
        <v>343</v>
      </c>
      <c r="O22" s="48">
        <v>409</v>
      </c>
      <c r="P22" s="49" t="s">
        <v>10</v>
      </c>
      <c r="Q22" s="48" t="s">
        <v>10</v>
      </c>
      <c r="R22" s="48"/>
      <c r="S22" s="48">
        <v>250</v>
      </c>
      <c r="T22" s="54"/>
      <c r="U22" s="52"/>
      <c r="V22" s="53"/>
    </row>
    <row r="23" spans="1:22" ht="12">
      <c r="A23" s="37" t="s">
        <v>64</v>
      </c>
      <c r="B23" s="24" t="s">
        <v>9</v>
      </c>
      <c r="C23" s="18" t="s">
        <v>6</v>
      </c>
      <c r="D23" s="18" t="s">
        <v>6</v>
      </c>
      <c r="E23" s="18" t="s">
        <v>6</v>
      </c>
      <c r="F23" s="18" t="s">
        <v>6</v>
      </c>
      <c r="G23" s="18" t="s">
        <v>6</v>
      </c>
      <c r="H23" s="18" t="s">
        <v>6</v>
      </c>
      <c r="I23" s="18" t="s">
        <v>6</v>
      </c>
      <c r="J23" s="18" t="s">
        <v>6</v>
      </c>
      <c r="K23" s="18" t="s">
        <v>6</v>
      </c>
      <c r="L23" s="18" t="s">
        <v>6</v>
      </c>
      <c r="M23" s="18" t="s">
        <v>6</v>
      </c>
      <c r="N23" s="18"/>
      <c r="O23" s="18"/>
      <c r="P23" s="18" t="s">
        <v>10</v>
      </c>
      <c r="Q23" s="18" t="s">
        <v>10</v>
      </c>
      <c r="R23" s="18"/>
      <c r="S23" s="18" t="s">
        <v>10</v>
      </c>
      <c r="T23" s="51"/>
      <c r="U23" s="52"/>
      <c r="V23" s="52"/>
    </row>
    <row r="24" spans="1:20" s="60" customFormat="1" ht="24">
      <c r="A24" s="55" t="s">
        <v>20</v>
      </c>
      <c r="B24" s="56" t="s">
        <v>9</v>
      </c>
      <c r="C24" s="57">
        <v>6612</v>
      </c>
      <c r="D24" s="57">
        <f aca="true" t="shared" si="0" ref="D24:L24">D27+D31+D35+D39</f>
        <v>5405</v>
      </c>
      <c r="E24" s="57">
        <f t="shared" si="0"/>
        <v>4429</v>
      </c>
      <c r="F24" s="57">
        <f t="shared" si="0"/>
        <v>3796</v>
      </c>
      <c r="G24" s="57">
        <f t="shared" si="0"/>
        <v>3598</v>
      </c>
      <c r="H24" s="57">
        <f t="shared" si="0"/>
        <v>3434</v>
      </c>
      <c r="I24" s="57">
        <f t="shared" si="0"/>
        <v>2879</v>
      </c>
      <c r="J24" s="57">
        <f t="shared" si="0"/>
        <v>2136</v>
      </c>
      <c r="K24" s="57">
        <f t="shared" si="0"/>
        <v>2195</v>
      </c>
      <c r="L24" s="57">
        <f t="shared" si="0"/>
        <v>2057</v>
      </c>
      <c r="M24" s="58">
        <f>M27+M31+M35+M39</f>
        <v>1933</v>
      </c>
      <c r="N24" s="58">
        <v>1855</v>
      </c>
      <c r="O24" s="58">
        <v>1739</v>
      </c>
      <c r="P24" s="58"/>
      <c r="Q24" s="58"/>
      <c r="R24" s="58"/>
      <c r="S24" s="58"/>
      <c r="T24" s="59"/>
    </row>
    <row r="25" spans="1:20" s="60" customFormat="1" ht="12">
      <c r="A25" s="55" t="s">
        <v>21</v>
      </c>
      <c r="B25" s="56" t="s">
        <v>9</v>
      </c>
      <c r="C25" s="61">
        <v>84</v>
      </c>
      <c r="D25" s="57">
        <v>77</v>
      </c>
      <c r="E25" s="57">
        <v>70</v>
      </c>
      <c r="F25" s="57">
        <v>64</v>
      </c>
      <c r="G25" s="57">
        <v>79</v>
      </c>
      <c r="H25" s="57">
        <v>81</v>
      </c>
      <c r="I25" s="57">
        <v>71</v>
      </c>
      <c r="J25" s="57">
        <v>48</v>
      </c>
      <c r="K25" s="57">
        <v>44</v>
      </c>
      <c r="L25" s="57">
        <v>32</v>
      </c>
      <c r="M25" s="58">
        <f>M28+M32+M36+M40</f>
        <v>26</v>
      </c>
      <c r="N25" s="58">
        <v>25</v>
      </c>
      <c r="O25" s="58">
        <v>28</v>
      </c>
      <c r="P25" s="58"/>
      <c r="Q25" s="58"/>
      <c r="R25" s="58"/>
      <c r="S25" s="58"/>
      <c r="T25" s="62"/>
    </row>
    <row r="26" spans="1:20" s="60" customFormat="1" ht="12">
      <c r="A26" s="55" t="s">
        <v>22</v>
      </c>
      <c r="B26" s="56" t="s">
        <v>9</v>
      </c>
      <c r="C26" s="57">
        <v>216</v>
      </c>
      <c r="D26" s="57">
        <v>193</v>
      </c>
      <c r="E26" s="57">
        <v>139</v>
      </c>
      <c r="F26" s="57">
        <v>143</v>
      </c>
      <c r="G26" s="57">
        <v>147</v>
      </c>
      <c r="H26" s="57">
        <v>142</v>
      </c>
      <c r="I26" s="57">
        <v>132</v>
      </c>
      <c r="J26" s="57">
        <v>89</v>
      </c>
      <c r="K26" s="57">
        <v>74</v>
      </c>
      <c r="L26" s="57">
        <v>54</v>
      </c>
      <c r="M26" s="58">
        <f>M28+M29+M32+M33+M36+M37+M40+M41</f>
        <v>71</v>
      </c>
      <c r="N26" s="58">
        <v>42</v>
      </c>
      <c r="O26" s="58">
        <v>49</v>
      </c>
      <c r="P26" s="58"/>
      <c r="Q26" s="58"/>
      <c r="R26" s="58"/>
      <c r="S26" s="58"/>
      <c r="T26" s="62"/>
    </row>
    <row r="27" spans="1:19" ht="27.75" customHeight="1">
      <c r="A27" s="37" t="s">
        <v>23</v>
      </c>
      <c r="B27" s="24" t="s">
        <v>9</v>
      </c>
      <c r="C27" s="25">
        <v>2221</v>
      </c>
      <c r="D27" s="19">
        <v>1626</v>
      </c>
      <c r="E27" s="19">
        <v>1533</v>
      </c>
      <c r="F27" s="25">
        <v>1264</v>
      </c>
      <c r="G27" s="16">
        <v>1090</v>
      </c>
      <c r="H27" s="19">
        <v>973</v>
      </c>
      <c r="I27" s="19">
        <v>912</v>
      </c>
      <c r="J27" s="19">
        <v>603</v>
      </c>
      <c r="K27" s="19">
        <v>603</v>
      </c>
      <c r="L27" s="19">
        <v>679</v>
      </c>
      <c r="M27" s="45">
        <v>501</v>
      </c>
      <c r="N27" s="48">
        <v>520</v>
      </c>
      <c r="O27" s="48">
        <v>409</v>
      </c>
      <c r="P27" s="48">
        <v>497</v>
      </c>
      <c r="Q27" s="48">
        <v>439</v>
      </c>
      <c r="R27" s="48">
        <v>340</v>
      </c>
      <c r="S27" s="48">
        <v>225</v>
      </c>
    </row>
    <row r="28" spans="1:20" ht="12">
      <c r="A28" s="37" t="s">
        <v>24</v>
      </c>
      <c r="B28" s="24" t="s">
        <v>9</v>
      </c>
      <c r="C28" s="25">
        <v>30</v>
      </c>
      <c r="D28" s="19">
        <v>28</v>
      </c>
      <c r="E28" s="19">
        <v>21</v>
      </c>
      <c r="F28" s="25">
        <v>21</v>
      </c>
      <c r="G28" s="16">
        <v>33</v>
      </c>
      <c r="H28" s="19">
        <v>26</v>
      </c>
      <c r="I28" s="19">
        <v>32</v>
      </c>
      <c r="J28" s="19">
        <v>11</v>
      </c>
      <c r="K28" s="19">
        <v>12</v>
      </c>
      <c r="L28" s="19">
        <v>12</v>
      </c>
      <c r="M28" s="45">
        <v>13</v>
      </c>
      <c r="N28" s="48">
        <v>11</v>
      </c>
      <c r="O28" s="48">
        <v>12</v>
      </c>
      <c r="P28" s="48">
        <v>8</v>
      </c>
      <c r="Q28" s="48">
        <v>6</v>
      </c>
      <c r="R28" s="48">
        <v>4</v>
      </c>
      <c r="S28" s="48">
        <v>6</v>
      </c>
      <c r="T28" s="21"/>
    </row>
    <row r="29" spans="1:20" ht="12">
      <c r="A29" s="37" t="s">
        <v>25</v>
      </c>
      <c r="B29" s="24" t="s">
        <v>9</v>
      </c>
      <c r="C29" s="25">
        <v>22</v>
      </c>
      <c r="D29" s="19">
        <v>19</v>
      </c>
      <c r="E29" s="19">
        <v>10</v>
      </c>
      <c r="F29" s="25">
        <v>14</v>
      </c>
      <c r="G29" s="16">
        <v>21</v>
      </c>
      <c r="H29" s="19">
        <v>17</v>
      </c>
      <c r="I29" s="19">
        <v>26</v>
      </c>
      <c r="J29" s="19">
        <v>5</v>
      </c>
      <c r="K29" s="19">
        <v>4</v>
      </c>
      <c r="L29" s="19">
        <v>3</v>
      </c>
      <c r="M29" s="45">
        <v>6</v>
      </c>
      <c r="N29" s="48">
        <v>2</v>
      </c>
      <c r="O29" s="44" t="s">
        <v>10</v>
      </c>
      <c r="P29" s="44">
        <v>4</v>
      </c>
      <c r="Q29" s="44">
        <v>0</v>
      </c>
      <c r="R29" s="44">
        <v>2</v>
      </c>
      <c r="S29" s="44" t="s">
        <v>10</v>
      </c>
      <c r="T29" s="21"/>
    </row>
    <row r="30" spans="1:20" ht="12">
      <c r="A30" s="37" t="s">
        <v>26</v>
      </c>
      <c r="B30" s="24" t="s">
        <v>9</v>
      </c>
      <c r="C30" s="25">
        <v>80</v>
      </c>
      <c r="D30" s="19">
        <v>80</v>
      </c>
      <c r="E30" s="19">
        <v>134</v>
      </c>
      <c r="F30" s="25">
        <v>66</v>
      </c>
      <c r="G30" s="16">
        <v>59</v>
      </c>
      <c r="H30" s="19">
        <v>32</v>
      </c>
      <c r="I30" s="19">
        <v>30</v>
      </c>
      <c r="J30" s="19">
        <v>19</v>
      </c>
      <c r="K30" s="19">
        <v>33</v>
      </c>
      <c r="L30" s="19">
        <v>8</v>
      </c>
      <c r="M30" s="45">
        <v>24</v>
      </c>
      <c r="N30" s="48">
        <v>16</v>
      </c>
      <c r="O30" s="48">
        <v>9</v>
      </c>
      <c r="P30" s="48">
        <v>8</v>
      </c>
      <c r="Q30" s="48">
        <v>10</v>
      </c>
      <c r="R30" s="48">
        <v>4</v>
      </c>
      <c r="S30" s="48">
        <v>4</v>
      </c>
      <c r="T30" s="21"/>
    </row>
    <row r="31" spans="1:20" ht="27.75" customHeight="1">
      <c r="A31" s="39" t="s">
        <v>27</v>
      </c>
      <c r="B31" s="24" t="s">
        <v>9</v>
      </c>
      <c r="C31" s="25">
        <v>2073</v>
      </c>
      <c r="D31" s="19">
        <v>1376</v>
      </c>
      <c r="E31" s="19">
        <v>1134</v>
      </c>
      <c r="F31" s="25">
        <v>1156</v>
      </c>
      <c r="G31" s="16">
        <v>965</v>
      </c>
      <c r="H31" s="19">
        <v>1037</v>
      </c>
      <c r="I31" s="19">
        <v>779</v>
      </c>
      <c r="J31" s="19">
        <v>631</v>
      </c>
      <c r="K31" s="19">
        <v>562</v>
      </c>
      <c r="L31" s="19">
        <v>522</v>
      </c>
      <c r="M31" s="45">
        <v>397</v>
      </c>
      <c r="N31" s="48">
        <v>417</v>
      </c>
      <c r="O31" s="48">
        <v>377</v>
      </c>
      <c r="P31" s="48">
        <v>560</v>
      </c>
      <c r="Q31" s="48">
        <v>643</v>
      </c>
      <c r="R31" s="48">
        <v>316</v>
      </c>
      <c r="S31" s="48">
        <v>270</v>
      </c>
      <c r="T31" s="21"/>
    </row>
    <row r="32" spans="1:20" ht="12">
      <c r="A32" s="39" t="s">
        <v>28</v>
      </c>
      <c r="B32" s="24" t="s">
        <v>9</v>
      </c>
      <c r="C32" s="25">
        <v>43</v>
      </c>
      <c r="D32" s="19">
        <v>27</v>
      </c>
      <c r="E32" s="19">
        <v>26</v>
      </c>
      <c r="F32" s="25">
        <v>23</v>
      </c>
      <c r="G32" s="16">
        <v>27</v>
      </c>
      <c r="H32" s="19">
        <v>36</v>
      </c>
      <c r="I32" s="19">
        <v>23</v>
      </c>
      <c r="J32" s="19">
        <v>19</v>
      </c>
      <c r="K32" s="19">
        <v>15</v>
      </c>
      <c r="L32" s="19">
        <v>12</v>
      </c>
      <c r="M32" s="45">
        <v>3</v>
      </c>
      <c r="N32" s="48">
        <v>7</v>
      </c>
      <c r="O32" s="48">
        <v>6</v>
      </c>
      <c r="P32" s="48">
        <v>12</v>
      </c>
      <c r="Q32" s="48">
        <v>5</v>
      </c>
      <c r="R32" s="48">
        <v>3</v>
      </c>
      <c r="S32" s="48">
        <v>2</v>
      </c>
      <c r="T32" s="21"/>
    </row>
    <row r="33" spans="1:20" ht="12">
      <c r="A33" s="39" t="s">
        <v>29</v>
      </c>
      <c r="B33" s="24" t="s">
        <v>9</v>
      </c>
      <c r="C33" s="25">
        <v>37</v>
      </c>
      <c r="D33" s="19">
        <v>30</v>
      </c>
      <c r="E33" s="19">
        <v>26</v>
      </c>
      <c r="F33" s="25">
        <v>35</v>
      </c>
      <c r="G33" s="16">
        <v>24</v>
      </c>
      <c r="H33" s="19">
        <v>19</v>
      </c>
      <c r="I33" s="19">
        <v>6</v>
      </c>
      <c r="J33" s="19">
        <v>8</v>
      </c>
      <c r="K33" s="19">
        <v>6</v>
      </c>
      <c r="L33" s="19">
        <v>10</v>
      </c>
      <c r="M33" s="45">
        <v>4</v>
      </c>
      <c r="N33" s="48">
        <v>5</v>
      </c>
      <c r="O33" s="48">
        <v>3</v>
      </c>
      <c r="P33" s="48">
        <v>5</v>
      </c>
      <c r="Q33" s="48">
        <v>4</v>
      </c>
      <c r="R33" s="48">
        <v>2</v>
      </c>
      <c r="S33" s="48">
        <v>2</v>
      </c>
      <c r="T33" s="21"/>
    </row>
    <row r="34" spans="1:20" ht="12">
      <c r="A34" s="39" t="s">
        <v>30</v>
      </c>
      <c r="B34" s="24" t="s">
        <v>9</v>
      </c>
      <c r="C34" s="25">
        <v>168</v>
      </c>
      <c r="D34" s="19">
        <v>95</v>
      </c>
      <c r="E34" s="19">
        <v>110</v>
      </c>
      <c r="F34" s="25">
        <v>117</v>
      </c>
      <c r="G34" s="16">
        <v>70</v>
      </c>
      <c r="H34" s="19">
        <v>88</v>
      </c>
      <c r="I34" s="19">
        <v>63</v>
      </c>
      <c r="J34" s="19">
        <v>35</v>
      </c>
      <c r="K34" s="19">
        <v>31</v>
      </c>
      <c r="L34" s="19">
        <v>30</v>
      </c>
      <c r="M34" s="45">
        <v>17</v>
      </c>
      <c r="N34" s="48">
        <v>25</v>
      </c>
      <c r="O34" s="48">
        <v>13</v>
      </c>
      <c r="P34" s="48">
        <v>23</v>
      </c>
      <c r="Q34" s="48">
        <v>15</v>
      </c>
      <c r="R34" s="48">
        <v>13</v>
      </c>
      <c r="S34" s="48">
        <v>11</v>
      </c>
      <c r="T34" s="21"/>
    </row>
    <row r="35" spans="1:20" ht="27.75" customHeight="1">
      <c r="A35" s="39" t="s">
        <v>31</v>
      </c>
      <c r="B35" s="24" t="s">
        <v>9</v>
      </c>
      <c r="C35" s="25">
        <v>1634</v>
      </c>
      <c r="D35" s="19">
        <v>1814</v>
      </c>
      <c r="E35" s="19">
        <v>1155</v>
      </c>
      <c r="F35" s="25">
        <v>878</v>
      </c>
      <c r="G35" s="16">
        <v>1067</v>
      </c>
      <c r="H35" s="19">
        <v>1024</v>
      </c>
      <c r="I35" s="19">
        <v>841</v>
      </c>
      <c r="J35" s="19">
        <v>689</v>
      </c>
      <c r="K35" s="19">
        <v>640</v>
      </c>
      <c r="L35" s="19">
        <v>528</v>
      </c>
      <c r="M35" s="45">
        <v>674</v>
      </c>
      <c r="N35" s="48">
        <v>682</v>
      </c>
      <c r="O35" s="48">
        <v>651</v>
      </c>
      <c r="P35" s="48">
        <v>561</v>
      </c>
      <c r="Q35" s="48">
        <v>499</v>
      </c>
      <c r="R35" s="48">
        <v>467</v>
      </c>
      <c r="S35" s="48">
        <v>310</v>
      </c>
      <c r="T35" s="21"/>
    </row>
    <row r="36" spans="1:20" ht="12">
      <c r="A36" s="39" t="s">
        <v>32</v>
      </c>
      <c r="B36" s="24" t="s">
        <v>9</v>
      </c>
      <c r="C36" s="25">
        <v>3</v>
      </c>
      <c r="D36" s="19">
        <v>5</v>
      </c>
      <c r="E36" s="19">
        <v>4</v>
      </c>
      <c r="F36" s="25">
        <v>6</v>
      </c>
      <c r="G36" s="17" t="s">
        <v>10</v>
      </c>
      <c r="H36" s="19">
        <v>8</v>
      </c>
      <c r="I36" s="19">
        <v>6</v>
      </c>
      <c r="J36" s="19">
        <v>2</v>
      </c>
      <c r="K36" s="19">
        <v>4</v>
      </c>
      <c r="L36" s="19">
        <v>2</v>
      </c>
      <c r="M36" s="45">
        <v>4</v>
      </c>
      <c r="N36" s="48">
        <v>2</v>
      </c>
      <c r="O36" s="48">
        <v>1</v>
      </c>
      <c r="P36" s="48">
        <v>2</v>
      </c>
      <c r="Q36" s="49" t="s">
        <v>10</v>
      </c>
      <c r="R36" s="48">
        <v>3</v>
      </c>
      <c r="S36" s="48">
        <v>1</v>
      </c>
      <c r="T36" s="21"/>
    </row>
    <row r="37" spans="1:20" ht="12">
      <c r="A37" s="39" t="s">
        <v>33</v>
      </c>
      <c r="B37" s="24" t="s">
        <v>9</v>
      </c>
      <c r="C37" s="25">
        <v>56</v>
      </c>
      <c r="D37" s="19">
        <v>56</v>
      </c>
      <c r="E37" s="19">
        <v>20</v>
      </c>
      <c r="F37" s="25">
        <v>21</v>
      </c>
      <c r="G37" s="16">
        <v>19</v>
      </c>
      <c r="H37" s="19">
        <v>21</v>
      </c>
      <c r="I37" s="19">
        <v>23</v>
      </c>
      <c r="J37" s="19">
        <v>23</v>
      </c>
      <c r="K37" s="19">
        <v>17</v>
      </c>
      <c r="L37" s="19">
        <v>8</v>
      </c>
      <c r="M37" s="45">
        <v>19</v>
      </c>
      <c r="N37" s="48">
        <v>6</v>
      </c>
      <c r="O37" s="48">
        <v>12</v>
      </c>
      <c r="P37" s="48">
        <v>8</v>
      </c>
      <c r="Q37" s="48">
        <v>5</v>
      </c>
      <c r="R37" s="48">
        <v>6</v>
      </c>
      <c r="S37" s="48">
        <v>5</v>
      </c>
      <c r="T37" s="21"/>
    </row>
    <row r="38" spans="1:20" ht="20.25" customHeight="1">
      <c r="A38" s="39" t="s">
        <v>34</v>
      </c>
      <c r="B38" s="24" t="s">
        <v>9</v>
      </c>
      <c r="C38" s="25">
        <v>170</v>
      </c>
      <c r="D38" s="19">
        <v>251</v>
      </c>
      <c r="E38" s="19">
        <v>112</v>
      </c>
      <c r="F38" s="25">
        <v>91</v>
      </c>
      <c r="G38" s="16">
        <v>125</v>
      </c>
      <c r="H38" s="19">
        <v>84</v>
      </c>
      <c r="I38" s="19">
        <v>78</v>
      </c>
      <c r="J38" s="19">
        <v>68</v>
      </c>
      <c r="K38" s="19">
        <v>83</v>
      </c>
      <c r="L38" s="19">
        <v>77</v>
      </c>
      <c r="M38" s="45">
        <v>56</v>
      </c>
      <c r="N38" s="48">
        <v>46</v>
      </c>
      <c r="O38" s="48">
        <v>58</v>
      </c>
      <c r="P38" s="48">
        <v>60</v>
      </c>
      <c r="Q38" s="48">
        <v>27</v>
      </c>
      <c r="R38" s="48">
        <v>28</v>
      </c>
      <c r="S38" s="48">
        <v>28</v>
      </c>
      <c r="T38" s="21"/>
    </row>
    <row r="39" spans="1:20" ht="26.25" customHeight="1">
      <c r="A39" s="39" t="s">
        <v>35</v>
      </c>
      <c r="B39" s="24" t="s">
        <v>9</v>
      </c>
      <c r="C39" s="25">
        <v>684</v>
      </c>
      <c r="D39" s="19">
        <v>589</v>
      </c>
      <c r="E39" s="19">
        <v>607</v>
      </c>
      <c r="F39" s="25">
        <v>498</v>
      </c>
      <c r="G39" s="16">
        <v>476</v>
      </c>
      <c r="H39" s="19">
        <v>400</v>
      </c>
      <c r="I39" s="19">
        <v>347</v>
      </c>
      <c r="J39" s="19">
        <v>213</v>
      </c>
      <c r="K39" s="19">
        <v>390</v>
      </c>
      <c r="L39" s="19">
        <v>328</v>
      </c>
      <c r="M39" s="45">
        <v>361</v>
      </c>
      <c r="N39" s="48">
        <v>236</v>
      </c>
      <c r="O39" s="48">
        <v>302</v>
      </c>
      <c r="P39" s="48">
        <v>271</v>
      </c>
      <c r="Q39" s="48">
        <v>321</v>
      </c>
      <c r="R39" s="48">
        <v>235</v>
      </c>
      <c r="S39" s="48">
        <v>152</v>
      </c>
      <c r="T39" s="21"/>
    </row>
    <row r="40" spans="1:20" ht="12">
      <c r="A40" s="39" t="s">
        <v>36</v>
      </c>
      <c r="B40" s="24" t="s">
        <v>9</v>
      </c>
      <c r="C40" s="19">
        <v>10</v>
      </c>
      <c r="D40" s="19">
        <v>17</v>
      </c>
      <c r="E40" s="19">
        <v>19</v>
      </c>
      <c r="F40" s="25">
        <v>14</v>
      </c>
      <c r="G40" s="16">
        <v>19</v>
      </c>
      <c r="H40" s="19">
        <v>11</v>
      </c>
      <c r="I40" s="19">
        <v>10</v>
      </c>
      <c r="J40" s="19">
        <v>16</v>
      </c>
      <c r="K40" s="19">
        <v>13</v>
      </c>
      <c r="L40" s="19">
        <v>6</v>
      </c>
      <c r="M40" s="45">
        <v>6</v>
      </c>
      <c r="N40" s="48">
        <v>5</v>
      </c>
      <c r="O40" s="48">
        <v>9</v>
      </c>
      <c r="P40" s="48">
        <v>5</v>
      </c>
      <c r="Q40" s="48">
        <v>4</v>
      </c>
      <c r="R40" s="48">
        <v>7</v>
      </c>
      <c r="S40" s="48">
        <v>5</v>
      </c>
      <c r="T40" s="21"/>
    </row>
    <row r="41" spans="1:20" ht="12">
      <c r="A41" s="39" t="s">
        <v>37</v>
      </c>
      <c r="B41" s="24" t="s">
        <v>9</v>
      </c>
      <c r="C41" s="19">
        <v>15</v>
      </c>
      <c r="D41" s="19">
        <v>11</v>
      </c>
      <c r="E41" s="19">
        <v>13</v>
      </c>
      <c r="F41" s="25">
        <v>9</v>
      </c>
      <c r="G41" s="16">
        <v>4</v>
      </c>
      <c r="H41" s="19">
        <v>4</v>
      </c>
      <c r="I41" s="19">
        <v>6</v>
      </c>
      <c r="J41" s="19">
        <v>5</v>
      </c>
      <c r="K41" s="19">
        <v>3</v>
      </c>
      <c r="L41" s="19">
        <v>1</v>
      </c>
      <c r="M41" s="45">
        <v>16</v>
      </c>
      <c r="N41" s="48">
        <v>4</v>
      </c>
      <c r="O41" s="48">
        <v>6</v>
      </c>
      <c r="P41" s="48">
        <v>11</v>
      </c>
      <c r="Q41" s="48">
        <v>2</v>
      </c>
      <c r="R41" s="48">
        <v>1</v>
      </c>
      <c r="S41" s="48">
        <v>1</v>
      </c>
      <c r="T41" s="21"/>
    </row>
    <row r="42" spans="1:20" ht="12">
      <c r="A42" s="39" t="s">
        <v>38</v>
      </c>
      <c r="B42" s="24" t="s">
        <v>9</v>
      </c>
      <c r="C42" s="19">
        <v>55</v>
      </c>
      <c r="D42" s="19">
        <v>65</v>
      </c>
      <c r="E42" s="19">
        <v>90</v>
      </c>
      <c r="F42" s="25">
        <v>51</v>
      </c>
      <c r="G42" s="16">
        <v>34</v>
      </c>
      <c r="H42" s="19">
        <v>28</v>
      </c>
      <c r="I42" s="19">
        <v>42</v>
      </c>
      <c r="J42" s="19">
        <v>18</v>
      </c>
      <c r="K42" s="19">
        <v>37</v>
      </c>
      <c r="L42" s="19">
        <v>28</v>
      </c>
      <c r="M42" s="45">
        <v>30</v>
      </c>
      <c r="N42" s="48">
        <v>15</v>
      </c>
      <c r="O42" s="48">
        <v>22</v>
      </c>
      <c r="P42" s="48">
        <v>23</v>
      </c>
      <c r="Q42" s="48">
        <v>8</v>
      </c>
      <c r="R42" s="48">
        <v>10</v>
      </c>
      <c r="S42" s="48">
        <v>9</v>
      </c>
      <c r="T42" s="21"/>
    </row>
    <row r="43" spans="1:19" ht="26.25" customHeight="1">
      <c r="A43" s="39" t="s">
        <v>39</v>
      </c>
      <c r="B43" s="24" t="s">
        <v>9</v>
      </c>
      <c r="C43" s="16" t="s">
        <v>6</v>
      </c>
      <c r="D43" s="16" t="s">
        <v>6</v>
      </c>
      <c r="E43" s="19">
        <v>4398</v>
      </c>
      <c r="F43" s="25">
        <v>4150</v>
      </c>
      <c r="G43" s="16">
        <v>3838</v>
      </c>
      <c r="H43" s="19">
        <v>3275</v>
      </c>
      <c r="I43" s="15">
        <v>3659</v>
      </c>
      <c r="J43" s="15">
        <v>3312</v>
      </c>
      <c r="K43" s="15">
        <v>2167</v>
      </c>
      <c r="L43" s="15">
        <v>3382</v>
      </c>
      <c r="M43" s="4">
        <v>3171</v>
      </c>
      <c r="N43" s="48">
        <v>1552</v>
      </c>
      <c r="O43" s="48">
        <v>2785</v>
      </c>
      <c r="P43" s="48"/>
      <c r="Q43" s="48"/>
      <c r="R43" s="48"/>
      <c r="S43" s="48"/>
    </row>
    <row r="44" spans="1:19" ht="12">
      <c r="A44" s="39" t="s">
        <v>40</v>
      </c>
      <c r="B44" s="24" t="s">
        <v>9</v>
      </c>
      <c r="C44" s="16" t="s">
        <v>6</v>
      </c>
      <c r="D44" s="16" t="s">
        <v>6</v>
      </c>
      <c r="E44" s="19">
        <v>395</v>
      </c>
      <c r="F44" s="25">
        <v>392</v>
      </c>
      <c r="G44" s="16">
        <v>426</v>
      </c>
      <c r="H44" s="19">
        <v>447</v>
      </c>
      <c r="I44" s="15">
        <v>500</v>
      </c>
      <c r="J44" s="15">
        <v>406</v>
      </c>
      <c r="K44" s="15">
        <v>134</v>
      </c>
      <c r="L44" s="15">
        <v>405</v>
      </c>
      <c r="M44" s="4">
        <v>518</v>
      </c>
      <c r="N44" s="48">
        <v>305</v>
      </c>
      <c r="O44" s="48">
        <v>384</v>
      </c>
      <c r="P44" s="48"/>
      <c r="Q44" s="48"/>
      <c r="R44" s="48"/>
      <c r="S44" s="48"/>
    </row>
    <row r="45" spans="1:19" ht="12">
      <c r="A45" s="39" t="s">
        <v>41</v>
      </c>
      <c r="B45" s="24" t="s">
        <v>9</v>
      </c>
      <c r="C45" s="16" t="s">
        <v>6</v>
      </c>
      <c r="D45" s="16" t="s">
        <v>6</v>
      </c>
      <c r="E45" s="19">
        <v>347</v>
      </c>
      <c r="F45" s="25">
        <v>359</v>
      </c>
      <c r="G45" s="16">
        <v>344</v>
      </c>
      <c r="H45" s="19">
        <v>345</v>
      </c>
      <c r="I45" s="15">
        <v>352</v>
      </c>
      <c r="J45" s="15">
        <v>303</v>
      </c>
      <c r="K45" s="15">
        <v>110</v>
      </c>
      <c r="L45" s="15">
        <v>285</v>
      </c>
      <c r="M45" s="4">
        <v>263</v>
      </c>
      <c r="N45" s="48">
        <v>95</v>
      </c>
      <c r="O45" s="48">
        <v>133</v>
      </c>
      <c r="P45" s="48"/>
      <c r="Q45" s="48"/>
      <c r="R45" s="48"/>
      <c r="S45" s="48"/>
    </row>
    <row r="46" spans="1:20" ht="24">
      <c r="A46" s="39" t="s">
        <v>42</v>
      </c>
      <c r="B46" s="24" t="s">
        <v>9</v>
      </c>
      <c r="C46" s="19">
        <v>16</v>
      </c>
      <c r="D46" s="19">
        <v>149</v>
      </c>
      <c r="E46" s="19">
        <v>160</v>
      </c>
      <c r="F46" s="25">
        <v>132</v>
      </c>
      <c r="G46" s="16">
        <v>161</v>
      </c>
      <c r="H46" s="19">
        <v>171</v>
      </c>
      <c r="I46" s="19">
        <v>244</v>
      </c>
      <c r="J46" s="19">
        <v>409</v>
      </c>
      <c r="K46" s="19">
        <v>552</v>
      </c>
      <c r="L46" s="19">
        <v>671</v>
      </c>
      <c r="M46" s="19">
        <v>554</v>
      </c>
      <c r="N46" s="48">
        <v>594</v>
      </c>
      <c r="O46" s="48">
        <v>704</v>
      </c>
      <c r="P46" s="48">
        <v>480</v>
      </c>
      <c r="Q46" s="48">
        <v>612</v>
      </c>
      <c r="R46" s="48">
        <v>642</v>
      </c>
      <c r="S46" s="49">
        <v>714</v>
      </c>
      <c r="T46" s="26"/>
    </row>
    <row r="47" spans="1:19" ht="12">
      <c r="A47" s="39" t="s">
        <v>43</v>
      </c>
      <c r="B47" s="24" t="s">
        <v>9</v>
      </c>
      <c r="C47" s="16" t="s">
        <v>10</v>
      </c>
      <c r="D47" s="16" t="s">
        <v>10</v>
      </c>
      <c r="E47" s="16" t="s">
        <v>10</v>
      </c>
      <c r="F47" s="16" t="s">
        <v>10</v>
      </c>
      <c r="G47" s="16" t="s">
        <v>10</v>
      </c>
      <c r="H47" s="16" t="s">
        <v>10</v>
      </c>
      <c r="I47" s="16" t="s">
        <v>10</v>
      </c>
      <c r="J47" s="15">
        <v>10</v>
      </c>
      <c r="K47" s="15">
        <v>25</v>
      </c>
      <c r="L47" s="15">
        <v>36</v>
      </c>
      <c r="M47" s="4">
        <v>30</v>
      </c>
      <c r="N47" s="48">
        <v>18</v>
      </c>
      <c r="O47" s="48">
        <v>26</v>
      </c>
      <c r="P47" s="48">
        <v>5</v>
      </c>
      <c r="Q47" s="48">
        <v>11</v>
      </c>
      <c r="R47" s="48">
        <v>19</v>
      </c>
      <c r="S47" s="49" t="s">
        <v>10</v>
      </c>
    </row>
    <row r="48" spans="1:19" ht="12">
      <c r="A48" s="39" t="s">
        <v>44</v>
      </c>
      <c r="B48" s="24" t="s">
        <v>9</v>
      </c>
      <c r="C48" s="16" t="s">
        <v>10</v>
      </c>
      <c r="D48" s="16" t="s">
        <v>10</v>
      </c>
      <c r="E48" s="18" t="s">
        <v>10</v>
      </c>
      <c r="F48" s="18" t="s">
        <v>10</v>
      </c>
      <c r="G48" s="18" t="s">
        <v>10</v>
      </c>
      <c r="H48" s="18" t="s">
        <v>10</v>
      </c>
      <c r="I48" s="15">
        <v>4</v>
      </c>
      <c r="J48" s="15">
        <v>46</v>
      </c>
      <c r="K48" s="15">
        <v>98</v>
      </c>
      <c r="L48" s="15">
        <v>14</v>
      </c>
      <c r="M48" s="4">
        <v>44</v>
      </c>
      <c r="N48" s="48">
        <v>58</v>
      </c>
      <c r="O48" s="48">
        <v>157</v>
      </c>
      <c r="P48" s="48">
        <v>24</v>
      </c>
      <c r="Q48" s="48">
        <v>36</v>
      </c>
      <c r="R48" s="48">
        <v>31</v>
      </c>
      <c r="S48" s="49">
        <v>32</v>
      </c>
    </row>
    <row r="49" spans="1:20" ht="12">
      <c r="A49" s="39" t="s">
        <v>45</v>
      </c>
      <c r="B49" s="24" t="s">
        <v>9</v>
      </c>
      <c r="C49" s="16" t="s">
        <v>10</v>
      </c>
      <c r="D49" s="19">
        <v>10</v>
      </c>
      <c r="E49" s="19">
        <v>7</v>
      </c>
      <c r="F49" s="25">
        <v>2</v>
      </c>
      <c r="G49" s="16">
        <v>3</v>
      </c>
      <c r="H49" s="19">
        <v>9</v>
      </c>
      <c r="I49" s="19">
        <v>3</v>
      </c>
      <c r="J49" s="19">
        <v>1</v>
      </c>
      <c r="K49" s="19">
        <v>1</v>
      </c>
      <c r="L49" s="19">
        <v>1</v>
      </c>
      <c r="M49" s="18" t="s">
        <v>6</v>
      </c>
      <c r="N49" s="48">
        <v>4</v>
      </c>
      <c r="O49" s="48">
        <v>4</v>
      </c>
      <c r="P49" s="48">
        <v>2</v>
      </c>
      <c r="Q49" s="48">
        <v>6</v>
      </c>
      <c r="R49" s="48">
        <v>7</v>
      </c>
      <c r="S49" s="49" t="s">
        <v>10</v>
      </c>
      <c r="T49" s="20"/>
    </row>
    <row r="50" spans="1:20" ht="26.25" customHeight="1">
      <c r="A50" s="40" t="s">
        <v>46</v>
      </c>
      <c r="B50" s="24" t="s">
        <v>47</v>
      </c>
      <c r="C50" s="29">
        <v>18682</v>
      </c>
      <c r="D50" s="29">
        <v>20473</v>
      </c>
      <c r="E50" s="29">
        <v>22315</v>
      </c>
      <c r="F50" s="29">
        <v>24267</v>
      </c>
      <c r="G50" s="29">
        <v>26051</v>
      </c>
      <c r="H50" s="29">
        <v>27982</v>
      </c>
      <c r="I50" s="29">
        <v>30550</v>
      </c>
      <c r="J50" s="29">
        <v>32752</v>
      </c>
      <c r="K50" s="15">
        <v>34888</v>
      </c>
      <c r="L50" s="15">
        <v>37219</v>
      </c>
      <c r="M50" s="4">
        <v>39304</v>
      </c>
      <c r="N50" s="48">
        <v>41163</v>
      </c>
      <c r="O50" s="48">
        <v>42571</v>
      </c>
      <c r="P50" s="48">
        <v>41969</v>
      </c>
      <c r="Q50" s="48">
        <v>39727</v>
      </c>
      <c r="R50" s="48">
        <v>33525</v>
      </c>
      <c r="S50" s="48">
        <v>33706</v>
      </c>
      <c r="T50" s="69"/>
    </row>
    <row r="51" spans="1:20" ht="12">
      <c r="A51" s="39" t="s">
        <v>48</v>
      </c>
      <c r="B51" s="24" t="s">
        <v>47</v>
      </c>
      <c r="C51" s="18" t="s">
        <v>10</v>
      </c>
      <c r="D51" s="18" t="s">
        <v>10</v>
      </c>
      <c r="E51" s="15">
        <v>1</v>
      </c>
      <c r="F51" s="30">
        <v>3</v>
      </c>
      <c r="G51" s="15">
        <v>5</v>
      </c>
      <c r="H51" s="15">
        <v>10</v>
      </c>
      <c r="I51" s="15">
        <v>15</v>
      </c>
      <c r="J51" s="15">
        <v>8</v>
      </c>
      <c r="K51" s="15">
        <v>8</v>
      </c>
      <c r="L51" s="15">
        <v>3</v>
      </c>
      <c r="M51" s="18" t="s">
        <v>6</v>
      </c>
      <c r="N51" s="18" t="s">
        <v>6</v>
      </c>
      <c r="O51" s="18" t="s">
        <v>6</v>
      </c>
      <c r="P51" s="18" t="s">
        <v>6</v>
      </c>
      <c r="Q51" s="18" t="s">
        <v>6</v>
      </c>
      <c r="R51" s="18" t="s">
        <v>6</v>
      </c>
      <c r="S51" s="18" t="s">
        <v>6</v>
      </c>
      <c r="T51" s="69"/>
    </row>
    <row r="52" spans="1:20" ht="24">
      <c r="A52" s="39" t="s">
        <v>65</v>
      </c>
      <c r="B52" s="24" t="s">
        <v>47</v>
      </c>
      <c r="C52" s="18"/>
      <c r="D52" s="18"/>
      <c r="E52" s="15"/>
      <c r="F52" s="30"/>
      <c r="G52" s="15"/>
      <c r="H52" s="15">
        <v>3176</v>
      </c>
      <c r="I52" s="15">
        <v>3444</v>
      </c>
      <c r="J52" s="15">
        <v>3711</v>
      </c>
      <c r="K52" s="15">
        <v>3924</v>
      </c>
      <c r="L52" s="18">
        <v>4218</v>
      </c>
      <c r="M52" s="18">
        <v>4527</v>
      </c>
      <c r="N52" s="18">
        <v>4752</v>
      </c>
      <c r="O52" s="18">
        <v>4869</v>
      </c>
      <c r="P52" s="18">
        <v>4780</v>
      </c>
      <c r="Q52" s="18">
        <v>4246</v>
      </c>
      <c r="R52" s="18">
        <v>3779</v>
      </c>
      <c r="S52" s="18">
        <v>3828</v>
      </c>
      <c r="T52" s="69"/>
    </row>
    <row r="53" spans="1:20" ht="12">
      <c r="A53" s="65" t="s">
        <v>66</v>
      </c>
      <c r="B53" s="24" t="s">
        <v>47</v>
      </c>
      <c r="C53" s="18"/>
      <c r="D53" s="18"/>
      <c r="E53" s="15"/>
      <c r="F53" s="30"/>
      <c r="G53" s="15"/>
      <c r="H53" s="15">
        <v>4</v>
      </c>
      <c r="I53" s="15">
        <v>5</v>
      </c>
      <c r="J53" s="15">
        <v>3</v>
      </c>
      <c r="K53" s="15">
        <v>3</v>
      </c>
      <c r="L53" s="18" t="s">
        <v>10</v>
      </c>
      <c r="M53" s="18" t="s">
        <v>10</v>
      </c>
      <c r="N53" s="18" t="s">
        <v>10</v>
      </c>
      <c r="O53" s="18" t="s">
        <v>10</v>
      </c>
      <c r="P53" s="18" t="s">
        <v>10</v>
      </c>
      <c r="Q53" s="18" t="s">
        <v>10</v>
      </c>
      <c r="R53" s="18" t="s">
        <v>10</v>
      </c>
      <c r="S53" s="18" t="s">
        <v>10</v>
      </c>
      <c r="T53" s="69"/>
    </row>
    <row r="54" spans="1:20" ht="27" customHeight="1">
      <c r="A54" s="40" t="s">
        <v>49</v>
      </c>
      <c r="B54" s="24" t="s">
        <v>47</v>
      </c>
      <c r="C54" s="29">
        <v>4459</v>
      </c>
      <c r="D54" s="29">
        <v>5043</v>
      </c>
      <c r="E54" s="29">
        <v>5591</v>
      </c>
      <c r="F54" s="29">
        <v>6327</v>
      </c>
      <c r="G54" s="29">
        <v>6814</v>
      </c>
      <c r="H54" s="29">
        <v>7216</v>
      </c>
      <c r="I54" s="29">
        <v>8353</v>
      </c>
      <c r="J54" s="29">
        <v>8734</v>
      </c>
      <c r="K54" s="29">
        <v>9505</v>
      </c>
      <c r="L54" s="15">
        <v>10417</v>
      </c>
      <c r="M54" s="4">
        <v>10678</v>
      </c>
      <c r="N54" s="48">
        <v>11074</v>
      </c>
      <c r="O54" s="48">
        <v>10207</v>
      </c>
      <c r="P54" s="48">
        <v>9879</v>
      </c>
      <c r="Q54" s="48">
        <v>9383</v>
      </c>
      <c r="R54" s="48">
        <v>9227</v>
      </c>
      <c r="S54" s="48">
        <v>9080</v>
      </c>
      <c r="T54" s="69"/>
    </row>
    <row r="55" spans="1:20" ht="12">
      <c r="A55" s="39" t="s">
        <v>50</v>
      </c>
      <c r="B55" s="24" t="s">
        <v>47</v>
      </c>
      <c r="C55" s="28" t="s">
        <v>10</v>
      </c>
      <c r="D55" s="28">
        <v>24</v>
      </c>
      <c r="E55" s="27">
        <v>12</v>
      </c>
      <c r="F55" s="27">
        <v>9</v>
      </c>
      <c r="G55" s="28">
        <v>6</v>
      </c>
      <c r="H55" s="27">
        <v>6</v>
      </c>
      <c r="I55" s="15">
        <v>2</v>
      </c>
      <c r="J55" s="15">
        <v>4</v>
      </c>
      <c r="K55" s="15">
        <v>2</v>
      </c>
      <c r="L55" s="15">
        <v>45</v>
      </c>
      <c r="M55" s="4">
        <v>39</v>
      </c>
      <c r="N55" s="48">
        <v>9</v>
      </c>
      <c r="O55" s="48">
        <v>8</v>
      </c>
      <c r="P55" s="48">
        <v>7</v>
      </c>
      <c r="Q55" s="48">
        <v>4</v>
      </c>
      <c r="R55" s="48">
        <v>6</v>
      </c>
      <c r="S55" s="48">
        <v>13</v>
      </c>
      <c r="T55" s="69"/>
    </row>
    <row r="56" spans="1:20" ht="24">
      <c r="A56" s="39" t="s">
        <v>67</v>
      </c>
      <c r="B56" s="24" t="s">
        <v>47</v>
      </c>
      <c r="C56" s="28"/>
      <c r="D56" s="28"/>
      <c r="E56" s="27"/>
      <c r="F56" s="27"/>
      <c r="G56" s="28"/>
      <c r="H56" s="27">
        <v>485</v>
      </c>
      <c r="I56" s="15">
        <v>516</v>
      </c>
      <c r="J56" s="15">
        <v>586</v>
      </c>
      <c r="K56" s="15">
        <v>631</v>
      </c>
      <c r="L56" s="15">
        <v>683</v>
      </c>
      <c r="M56" s="4">
        <v>714</v>
      </c>
      <c r="N56" s="48">
        <v>766</v>
      </c>
      <c r="O56" s="48">
        <v>691</v>
      </c>
      <c r="P56" s="48">
        <v>632</v>
      </c>
      <c r="Q56" s="48">
        <v>592</v>
      </c>
      <c r="R56" s="49">
        <v>563</v>
      </c>
      <c r="S56" s="49">
        <v>532</v>
      </c>
      <c r="T56" s="63"/>
    </row>
    <row r="57" spans="1:20" ht="12">
      <c r="A57" s="65" t="s">
        <v>66</v>
      </c>
      <c r="B57" s="24" t="s">
        <v>47</v>
      </c>
      <c r="C57" s="28"/>
      <c r="D57" s="28"/>
      <c r="E57" s="27"/>
      <c r="F57" s="27"/>
      <c r="G57" s="28"/>
      <c r="H57" s="27">
        <v>7</v>
      </c>
      <c r="I57" s="15">
        <v>5</v>
      </c>
      <c r="J57" s="15">
        <v>6</v>
      </c>
      <c r="K57" s="15">
        <v>1</v>
      </c>
      <c r="L57" s="15">
        <v>2</v>
      </c>
      <c r="M57" s="4">
        <v>2</v>
      </c>
      <c r="N57" s="48">
        <v>1</v>
      </c>
      <c r="O57" s="48">
        <v>1</v>
      </c>
      <c r="P57" s="48">
        <v>2</v>
      </c>
      <c r="Q57" s="48">
        <v>1</v>
      </c>
      <c r="R57" s="49" t="s">
        <v>10</v>
      </c>
      <c r="S57" s="49" t="s">
        <v>10</v>
      </c>
      <c r="T57" s="63"/>
    </row>
    <row r="58" spans="1:20" ht="27" customHeight="1">
      <c r="A58" s="40" t="s">
        <v>51</v>
      </c>
      <c r="B58" s="24" t="s">
        <v>47</v>
      </c>
      <c r="C58" s="25">
        <v>88227</v>
      </c>
      <c r="D58" s="25">
        <v>90875</v>
      </c>
      <c r="E58" s="25">
        <v>95115</v>
      </c>
      <c r="F58" s="25">
        <v>96926</v>
      </c>
      <c r="G58" s="17">
        <v>102141</v>
      </c>
      <c r="H58" s="25">
        <v>106686</v>
      </c>
      <c r="I58" s="25">
        <v>110873</v>
      </c>
      <c r="J58" s="17">
        <v>114961</v>
      </c>
      <c r="K58" s="25">
        <v>120274</v>
      </c>
      <c r="L58" s="25">
        <v>125176</v>
      </c>
      <c r="M58" s="4">
        <v>133820</v>
      </c>
      <c r="N58" s="4">
        <v>142897</v>
      </c>
      <c r="O58" s="4">
        <v>150206</v>
      </c>
      <c r="P58" s="4">
        <v>162967</v>
      </c>
      <c r="Q58" s="4">
        <v>168679</v>
      </c>
      <c r="R58" s="4">
        <v>174693</v>
      </c>
      <c r="S58" s="4">
        <v>178944</v>
      </c>
      <c r="T58" s="20"/>
    </row>
    <row r="59" spans="1:20" ht="12">
      <c r="A59" s="39" t="s">
        <v>52</v>
      </c>
      <c r="B59" s="24" t="s">
        <v>47</v>
      </c>
      <c r="C59" s="15">
        <v>14839</v>
      </c>
      <c r="D59" s="19">
        <v>15718</v>
      </c>
      <c r="E59" s="19">
        <v>17760</v>
      </c>
      <c r="F59" s="25">
        <v>17103</v>
      </c>
      <c r="G59" s="16">
        <v>17308</v>
      </c>
      <c r="H59" s="18" t="s">
        <v>6</v>
      </c>
      <c r="I59" s="18" t="s">
        <v>6</v>
      </c>
      <c r="J59" s="18" t="s">
        <v>6</v>
      </c>
      <c r="K59" s="18" t="s">
        <v>6</v>
      </c>
      <c r="L59" s="18" t="s">
        <v>6</v>
      </c>
      <c r="M59" s="18" t="s">
        <v>6</v>
      </c>
      <c r="N59" s="18" t="s">
        <v>6</v>
      </c>
      <c r="O59" s="18" t="s">
        <v>6</v>
      </c>
      <c r="P59" s="18" t="s">
        <v>6</v>
      </c>
      <c r="Q59" s="18" t="s">
        <v>6</v>
      </c>
      <c r="R59" s="18" t="s">
        <v>6</v>
      </c>
      <c r="S59" s="18" t="s">
        <v>6</v>
      </c>
      <c r="T59" s="31"/>
    </row>
    <row r="60" spans="1:20" ht="12">
      <c r="A60" s="39" t="s">
        <v>53</v>
      </c>
      <c r="B60" s="24" t="s">
        <v>47</v>
      </c>
      <c r="C60" s="18" t="s">
        <v>6</v>
      </c>
      <c r="D60" s="18" t="s">
        <v>6</v>
      </c>
      <c r="E60" s="18" t="s">
        <v>6</v>
      </c>
      <c r="F60" s="18" t="s">
        <v>6</v>
      </c>
      <c r="G60" s="18" t="s">
        <v>6</v>
      </c>
      <c r="H60" s="19">
        <v>18517</v>
      </c>
      <c r="I60" s="30">
        <v>19931</v>
      </c>
      <c r="J60" s="18">
        <v>20660</v>
      </c>
      <c r="K60" s="15">
        <v>20842</v>
      </c>
      <c r="L60" s="15">
        <v>21194</v>
      </c>
      <c r="M60" s="32">
        <v>22359</v>
      </c>
      <c r="N60" s="32">
        <v>23565</v>
      </c>
      <c r="O60" s="32">
        <v>25346</v>
      </c>
      <c r="P60" s="32">
        <v>26672</v>
      </c>
      <c r="Q60" s="32">
        <v>27450</v>
      </c>
      <c r="R60" s="32">
        <v>28200</v>
      </c>
      <c r="S60" s="18">
        <v>29317</v>
      </c>
      <c r="T60" s="31"/>
    </row>
    <row r="61" spans="1:20" ht="24">
      <c r="A61" s="39" t="s">
        <v>68</v>
      </c>
      <c r="B61" s="24" t="s">
        <v>47</v>
      </c>
      <c r="C61" s="18"/>
      <c r="D61" s="18"/>
      <c r="E61" s="18"/>
      <c r="F61" s="18"/>
      <c r="G61" s="18"/>
      <c r="H61" s="16" t="s">
        <v>10</v>
      </c>
      <c r="I61" s="66" t="s">
        <v>10</v>
      </c>
      <c r="J61" s="18" t="s">
        <v>10</v>
      </c>
      <c r="K61" s="18" t="s">
        <v>10</v>
      </c>
      <c r="L61" s="18" t="s">
        <v>10</v>
      </c>
      <c r="M61" s="67" t="s">
        <v>10</v>
      </c>
      <c r="N61" s="67" t="s">
        <v>10</v>
      </c>
      <c r="O61" s="67" t="s">
        <v>10</v>
      </c>
      <c r="P61" s="67" t="s">
        <v>10</v>
      </c>
      <c r="Q61" s="67" t="s">
        <v>10</v>
      </c>
      <c r="R61" s="67" t="s">
        <v>10</v>
      </c>
      <c r="S61" s="67" t="s">
        <v>10</v>
      </c>
      <c r="T61" s="31"/>
    </row>
    <row r="62" spans="1:20" ht="12">
      <c r="A62" s="65" t="s">
        <v>69</v>
      </c>
      <c r="B62" s="24" t="s">
        <v>47</v>
      </c>
      <c r="C62" s="18"/>
      <c r="D62" s="18"/>
      <c r="E62" s="18"/>
      <c r="F62" s="18"/>
      <c r="G62" s="18"/>
      <c r="H62" s="16">
        <v>9311</v>
      </c>
      <c r="I62" s="30">
        <v>10185</v>
      </c>
      <c r="J62" s="18">
        <v>10458</v>
      </c>
      <c r="K62" s="15">
        <v>10615</v>
      </c>
      <c r="L62" s="18">
        <v>10779</v>
      </c>
      <c r="M62" s="67">
        <v>11237</v>
      </c>
      <c r="N62" s="67">
        <v>11593</v>
      </c>
      <c r="O62" s="67">
        <v>12421</v>
      </c>
      <c r="P62" s="67">
        <v>13263</v>
      </c>
      <c r="Q62" s="67">
        <v>13663</v>
      </c>
      <c r="R62" s="67">
        <v>13738</v>
      </c>
      <c r="S62" s="67">
        <v>14616</v>
      </c>
      <c r="T62" s="31"/>
    </row>
    <row r="63" spans="1:19" ht="27.75" customHeight="1">
      <c r="A63" s="39" t="s">
        <v>54</v>
      </c>
      <c r="B63" s="24" t="s">
        <v>47</v>
      </c>
      <c r="C63" s="18" t="s">
        <v>6</v>
      </c>
      <c r="D63" s="18" t="s">
        <v>6</v>
      </c>
      <c r="E63" s="18" t="s">
        <v>6</v>
      </c>
      <c r="F63" s="18" t="s">
        <v>6</v>
      </c>
      <c r="G63" s="15">
        <v>11992</v>
      </c>
      <c r="H63" s="15">
        <v>15310</v>
      </c>
      <c r="I63" s="30">
        <v>15251</v>
      </c>
      <c r="J63" s="18">
        <v>14206</v>
      </c>
      <c r="K63" s="15">
        <v>13019</v>
      </c>
      <c r="L63" s="15">
        <v>14739</v>
      </c>
      <c r="M63" s="32">
        <v>18380</v>
      </c>
      <c r="N63" s="32">
        <v>19519</v>
      </c>
      <c r="O63" s="32">
        <v>18659</v>
      </c>
      <c r="P63" s="32">
        <v>16687</v>
      </c>
      <c r="Q63" s="32">
        <v>16017</v>
      </c>
      <c r="R63" s="32">
        <v>15178</v>
      </c>
      <c r="S63" s="32">
        <v>15749</v>
      </c>
    </row>
    <row r="64" spans="1:20" ht="12">
      <c r="A64" s="39" t="s">
        <v>55</v>
      </c>
      <c r="B64" s="24" t="s">
        <v>47</v>
      </c>
      <c r="C64" s="25">
        <v>1397</v>
      </c>
      <c r="D64" s="25">
        <v>1573</v>
      </c>
      <c r="E64" s="25">
        <v>1840</v>
      </c>
      <c r="F64" s="25">
        <v>1817</v>
      </c>
      <c r="G64" s="17">
        <v>2727</v>
      </c>
      <c r="H64" s="18" t="s">
        <v>6</v>
      </c>
      <c r="I64" s="18" t="s">
        <v>6</v>
      </c>
      <c r="J64" s="18" t="s">
        <v>6</v>
      </c>
      <c r="K64" s="18" t="s">
        <v>6</v>
      </c>
      <c r="L64" s="18" t="s">
        <v>6</v>
      </c>
      <c r="M64" s="18" t="s">
        <v>6</v>
      </c>
      <c r="N64" s="18" t="s">
        <v>6</v>
      </c>
      <c r="O64" s="18" t="s">
        <v>6</v>
      </c>
      <c r="P64" s="18" t="s">
        <v>6</v>
      </c>
      <c r="Q64" s="18" t="s">
        <v>6</v>
      </c>
      <c r="R64" s="18" t="s">
        <v>6</v>
      </c>
      <c r="S64" s="18" t="s">
        <v>6</v>
      </c>
      <c r="T64" s="26"/>
    </row>
    <row r="65" spans="1:19" ht="12">
      <c r="A65" s="39" t="s">
        <v>56</v>
      </c>
      <c r="B65" s="24" t="s">
        <v>47</v>
      </c>
      <c r="C65" s="18" t="s">
        <v>6</v>
      </c>
      <c r="D65" s="18" t="s">
        <v>6</v>
      </c>
      <c r="E65" s="18" t="s">
        <v>6</v>
      </c>
      <c r="F65" s="18" t="s">
        <v>6</v>
      </c>
      <c r="G65" s="18" t="s">
        <v>6</v>
      </c>
      <c r="H65" s="25">
        <v>3117</v>
      </c>
      <c r="I65" s="15">
        <v>3055</v>
      </c>
      <c r="J65" s="18">
        <v>2747</v>
      </c>
      <c r="K65" s="15">
        <v>2796</v>
      </c>
      <c r="L65" s="15">
        <v>3116</v>
      </c>
      <c r="M65" s="32">
        <v>3943</v>
      </c>
      <c r="N65" s="32">
        <v>4326</v>
      </c>
      <c r="O65" s="32">
        <v>4663</v>
      </c>
      <c r="P65" s="32">
        <v>4342</v>
      </c>
      <c r="Q65" s="32">
        <v>4208</v>
      </c>
      <c r="R65" s="32">
        <v>4190</v>
      </c>
      <c r="S65" s="32">
        <v>4489</v>
      </c>
    </row>
    <row r="66" spans="1:19" ht="24">
      <c r="A66" s="39" t="s">
        <v>70</v>
      </c>
      <c r="B66" s="24" t="s">
        <v>47</v>
      </c>
      <c r="C66" s="18"/>
      <c r="D66" s="18"/>
      <c r="E66" s="18"/>
      <c r="F66" s="18"/>
      <c r="G66" s="18"/>
      <c r="H66" s="25">
        <v>8394</v>
      </c>
      <c r="I66" s="15">
        <v>8413</v>
      </c>
      <c r="J66" s="18">
        <v>7886</v>
      </c>
      <c r="K66" s="15">
        <v>7119</v>
      </c>
      <c r="L66" s="15">
        <v>8166</v>
      </c>
      <c r="M66" s="32">
        <v>10145</v>
      </c>
      <c r="N66" s="32">
        <v>10729</v>
      </c>
      <c r="O66" s="32">
        <v>10291</v>
      </c>
      <c r="P66" s="32">
        <v>9374</v>
      </c>
      <c r="Q66" s="32">
        <v>9036</v>
      </c>
      <c r="R66" s="32">
        <v>8487</v>
      </c>
      <c r="S66" s="32">
        <v>8859</v>
      </c>
    </row>
    <row r="67" spans="1:19" ht="12">
      <c r="A67" s="65" t="s">
        <v>69</v>
      </c>
      <c r="B67" s="24" t="s">
        <v>47</v>
      </c>
      <c r="C67" s="18"/>
      <c r="D67" s="18"/>
      <c r="E67" s="18"/>
      <c r="F67" s="18"/>
      <c r="G67" s="18"/>
      <c r="H67" s="25">
        <v>1792</v>
      </c>
      <c r="I67" s="15">
        <v>1722</v>
      </c>
      <c r="J67" s="18">
        <v>1545</v>
      </c>
      <c r="K67" s="15">
        <v>1547</v>
      </c>
      <c r="L67" s="15">
        <v>1812</v>
      </c>
      <c r="M67" s="32">
        <v>2187</v>
      </c>
      <c r="N67" s="32">
        <v>2391</v>
      </c>
      <c r="O67" s="32">
        <v>2569</v>
      </c>
      <c r="P67" s="32">
        <v>2366</v>
      </c>
      <c r="Q67" s="32">
        <v>2385</v>
      </c>
      <c r="R67" s="32">
        <v>2346</v>
      </c>
      <c r="S67" s="32">
        <v>2525</v>
      </c>
    </row>
    <row r="68" spans="1:19" ht="24">
      <c r="A68" s="39" t="s">
        <v>71</v>
      </c>
      <c r="B68" s="24" t="s">
        <v>47</v>
      </c>
      <c r="C68" s="18"/>
      <c r="D68" s="18"/>
      <c r="E68" s="18"/>
      <c r="F68" s="18"/>
      <c r="G68" s="18"/>
      <c r="H68" s="25">
        <v>6916</v>
      </c>
      <c r="I68" s="15">
        <v>6838</v>
      </c>
      <c r="J68" s="18">
        <v>6320</v>
      </c>
      <c r="K68" s="15">
        <v>5900</v>
      </c>
      <c r="L68" s="15">
        <v>6573</v>
      </c>
      <c r="M68" s="32">
        <v>8235</v>
      </c>
      <c r="N68" s="32">
        <v>8790</v>
      </c>
      <c r="O68" s="32">
        <v>8368</v>
      </c>
      <c r="P68" s="32">
        <v>7313</v>
      </c>
      <c r="Q68" s="32">
        <v>6981</v>
      </c>
      <c r="R68" s="32">
        <v>6691</v>
      </c>
      <c r="S68" s="32">
        <v>6890</v>
      </c>
    </row>
    <row r="69" spans="1:19" ht="12">
      <c r="A69" s="65" t="s">
        <v>69</v>
      </c>
      <c r="B69" s="24" t="s">
        <v>47</v>
      </c>
      <c r="C69" s="18"/>
      <c r="D69" s="18"/>
      <c r="E69" s="18"/>
      <c r="F69" s="18"/>
      <c r="G69" s="18"/>
      <c r="H69" s="25">
        <v>1325</v>
      </c>
      <c r="I69" s="15">
        <v>1333</v>
      </c>
      <c r="J69" s="18">
        <v>1202</v>
      </c>
      <c r="K69" s="15">
        <v>1249</v>
      </c>
      <c r="L69" s="15">
        <v>1304</v>
      </c>
      <c r="M69" s="32">
        <v>1756</v>
      </c>
      <c r="N69" s="32">
        <v>1935</v>
      </c>
      <c r="O69" s="32">
        <v>2094</v>
      </c>
      <c r="P69" s="32">
        <v>1976</v>
      </c>
      <c r="Q69" s="32">
        <v>1823</v>
      </c>
      <c r="R69" s="32">
        <v>1844</v>
      </c>
      <c r="S69" s="32">
        <v>1964</v>
      </c>
    </row>
    <row r="70" spans="1:20" ht="12">
      <c r="A70" s="4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</row>
    <row r="71" spans="1:19" ht="12">
      <c r="A71" s="5" t="s">
        <v>57</v>
      </c>
      <c r="B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1" customHeight="1">
      <c r="A72" s="34" t="s">
        <v>58</v>
      </c>
      <c r="B72" s="1"/>
      <c r="C72" s="1"/>
      <c r="D72" s="1"/>
      <c r="E72" s="1"/>
      <c r="F72" s="1"/>
      <c r="G72" s="1"/>
      <c r="H72" s="1"/>
      <c r="I72" s="1"/>
      <c r="J72" s="1"/>
      <c r="K72" s="14"/>
      <c r="L72" s="14"/>
      <c r="M72" s="14"/>
      <c r="N72" s="14"/>
      <c r="O72" s="14"/>
      <c r="P72" s="14"/>
      <c r="Q72" s="14"/>
      <c r="R72" s="14"/>
      <c r="S72" s="14"/>
    </row>
    <row r="73" spans="1:6" ht="12">
      <c r="A73" s="34" t="s">
        <v>59</v>
      </c>
      <c r="B73" s="1"/>
      <c r="F73" s="4"/>
    </row>
    <row r="74" spans="1:6" ht="12">
      <c r="A74" s="34" t="s">
        <v>60</v>
      </c>
      <c r="B74" s="1"/>
      <c r="F74" s="4"/>
    </row>
    <row r="75" ht="12">
      <c r="B75" s="1"/>
    </row>
  </sheetData>
  <sheetProtection/>
  <mergeCells count="2">
    <mergeCell ref="B1:D1"/>
    <mergeCell ref="T50:T55"/>
  </mergeCells>
  <dataValidations count="1">
    <dataValidation type="list" allowBlank="1" showInputMessage="1" showErrorMessage="1" sqref="T21:T22 V21:V22">
      <formula1>$F$3:$F$8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2011-05-11T08:59:56Z</dcterms:created>
  <dcterms:modified xsi:type="dcterms:W3CDTF">2017-11-17T09:13:13Z</dcterms:modified>
  <cp:category/>
  <cp:version/>
  <cp:contentType/>
  <cp:contentStatus/>
</cp:coreProperties>
</file>