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<sst xmlns="http://schemas.openxmlformats.org/spreadsheetml/2006/main" count="373" uniqueCount="138">
  <si>
    <t>Наименование показателей</t>
  </si>
  <si>
    <t>Все категории  хозяйств</t>
  </si>
  <si>
    <t xml:space="preserve">Зерно (в весе после доработки) </t>
  </si>
  <si>
    <t xml:space="preserve"> Пшеница  (в весе после доработки) </t>
  </si>
  <si>
    <t xml:space="preserve"> Ячмень  (в весе после доработки) </t>
  </si>
  <si>
    <t xml:space="preserve"> Кукуруза на зерно</t>
  </si>
  <si>
    <t xml:space="preserve"> Рис (в весе после доработки) </t>
  </si>
  <si>
    <t>Сахарная свекла (фабричная)</t>
  </si>
  <si>
    <t>Хлопок-сырец (в зачетном весе)</t>
  </si>
  <si>
    <t>Табак (в зачетном весе)</t>
  </si>
  <si>
    <t>Масличные культуры</t>
  </si>
  <si>
    <t>Картофель</t>
  </si>
  <si>
    <t>Овощи</t>
  </si>
  <si>
    <t>Бахчи продовольственные</t>
  </si>
  <si>
    <t>Виноград</t>
  </si>
  <si>
    <t>Плоды и ягоды</t>
  </si>
  <si>
    <t>Мясо (в убойном весе)</t>
  </si>
  <si>
    <t>Молоко сырое</t>
  </si>
  <si>
    <t>Яйца, млн. шт.</t>
  </si>
  <si>
    <t>Шерсть (в физическом весе)</t>
  </si>
  <si>
    <t xml:space="preserve">Производство основных видов сельскохозяйственной </t>
  </si>
  <si>
    <r>
      <t xml:space="preserve">             </t>
    </r>
    <r>
      <rPr>
        <i/>
        <sz val="9"/>
        <rFont val="Times New Roman CYR"/>
        <family val="1"/>
      </rPr>
      <t>(тыс. тонн)</t>
    </r>
  </si>
  <si>
    <t>продукции по  Кыргызской Республике</t>
  </si>
  <si>
    <t xml:space="preserve">Пшеница  (в весе после доработки) </t>
  </si>
  <si>
    <t xml:space="preserve">Ячмень  (в весе после доработки) </t>
  </si>
  <si>
    <t>Кукуруза на зерно</t>
  </si>
  <si>
    <t xml:space="preserve">Рис (в весе после доработки) </t>
  </si>
  <si>
    <t>Items</t>
  </si>
  <si>
    <t>Дан (иштетилгенден кийинки салмакта)</t>
  </si>
  <si>
    <t>Кант кызылчасы (фабрикалык)</t>
  </si>
  <si>
    <t>Тамеки (зачеттук салмакта)</t>
  </si>
  <si>
    <t>Картошка</t>
  </si>
  <si>
    <t>Жашылча</t>
  </si>
  <si>
    <t>Жумуртка, млн. даана</t>
  </si>
  <si>
    <t>All categories of farms</t>
  </si>
  <si>
    <t>Grains (weight after reprocessing)</t>
  </si>
  <si>
    <t>Sugar-beet (fabric)</t>
  </si>
  <si>
    <t>Сotton  (at recorded weight)</t>
  </si>
  <si>
    <t>Tobacco (at recorded weight)</t>
  </si>
  <si>
    <t>Oil-producing crops</t>
  </si>
  <si>
    <t>Potatoes</t>
  </si>
  <si>
    <t>Vegetables</t>
  </si>
  <si>
    <t>Melons</t>
  </si>
  <si>
    <t>Fruits and berries</t>
  </si>
  <si>
    <t>Grapes</t>
  </si>
  <si>
    <t>Meat (at slaughter weight)</t>
  </si>
  <si>
    <t>Milk</t>
  </si>
  <si>
    <t>Eggs (mln pieces)</t>
  </si>
  <si>
    <t>Wool (physical weight)</t>
  </si>
  <si>
    <t xml:space="preserve"> Зернобобовые (в весе после доработки)</t>
  </si>
  <si>
    <t xml:space="preserve"> Дан буурчактар (иштетилгенден кийинки салмакта)</t>
  </si>
  <si>
    <t xml:space="preserve"> Арпа (иштетилгенден кийинки салмакта)</t>
  </si>
  <si>
    <t xml:space="preserve"> Буудай (иштетилгенден кийинки салмакта)</t>
  </si>
  <si>
    <t xml:space="preserve"> Wheat (weight after reprocessing)</t>
  </si>
  <si>
    <t xml:space="preserve"> Barley (weight after reprocessing)</t>
  </si>
  <si>
    <t xml:space="preserve"> Corn</t>
  </si>
  <si>
    <t xml:space="preserve"> Rice (weight after reprocessing)</t>
  </si>
  <si>
    <t xml:space="preserve"> Leguminous (weight after reprocessing)</t>
  </si>
  <si>
    <t>(thsd tonns)</t>
  </si>
  <si>
    <t>(тыс.тонн)</t>
  </si>
  <si>
    <t>1.05.02.01  Производство основных видов сельскохозяйственной продукции  по  категориям хозяйств  Кыргызской Республики</t>
  </si>
  <si>
    <t>1.05.02.01 Production of main agricultural products by types of farms of the Kyrgyz Republic</t>
  </si>
  <si>
    <t>Чарбалардын бардык категориялары</t>
  </si>
  <si>
    <t>Чийки пахта (зачеттук салмакта)</t>
  </si>
  <si>
    <t>Государственные хозяйства</t>
  </si>
  <si>
    <t>721,2</t>
  </si>
  <si>
    <t>214,3</t>
  </si>
  <si>
    <t>333,2</t>
  </si>
  <si>
    <t>164,8</t>
  </si>
  <si>
    <t>0,9</t>
  </si>
  <si>
    <t>1,0</t>
  </si>
  <si>
    <t>25,0</t>
  </si>
  <si>
    <t>22,7</t>
  </si>
  <si>
    <t>3,6</t>
  </si>
  <si>
    <t>114,5</t>
  </si>
  <si>
    <t>157,8</t>
  </si>
  <si>
    <t>34,6</t>
  </si>
  <si>
    <t>38,6</t>
  </si>
  <si>
    <t>78,5</t>
  </si>
  <si>
    <t>271,3</t>
  </si>
  <si>
    <t>447,9</t>
  </si>
  <si>
    <t xml:space="preserve">  -</t>
  </si>
  <si>
    <t>14,2</t>
  </si>
  <si>
    <t>Коллективные хозяйства</t>
  </si>
  <si>
    <t>714,5</t>
  </si>
  <si>
    <t>267,2</t>
  </si>
  <si>
    <t>257,5</t>
  </si>
  <si>
    <t>176,4</t>
  </si>
  <si>
    <t>0,7</t>
  </si>
  <si>
    <t>55,9</t>
  </si>
  <si>
    <t>31,0</t>
  </si>
  <si>
    <t>6,0</t>
  </si>
  <si>
    <t>61,5</t>
  </si>
  <si>
    <t>131,3</t>
  </si>
  <si>
    <t>22,0</t>
  </si>
  <si>
    <t>12,1</t>
  </si>
  <si>
    <t>61,6</t>
  </si>
  <si>
    <t>303,5</t>
  </si>
  <si>
    <t>17,7</t>
  </si>
  <si>
    <t>12,8</t>
  </si>
  <si>
    <t>Крестьянские (фермерские) хозяйства</t>
  </si>
  <si>
    <t>Личные подсобные хозяйства граждан</t>
  </si>
  <si>
    <t>67,5</t>
  </si>
  <si>
    <t>0,8</t>
  </si>
  <si>
    <t>64,8</t>
  </si>
  <si>
    <t>0,3</t>
  </si>
  <si>
    <t>0,2</t>
  </si>
  <si>
    <t>189,1</t>
  </si>
  <si>
    <t>198,2</t>
  </si>
  <si>
    <t>14,8</t>
  </si>
  <si>
    <t>90,2</t>
  </si>
  <si>
    <t>114,0</t>
  </si>
  <si>
    <t>610,2</t>
  </si>
  <si>
    <t>248,2</t>
  </si>
  <si>
    <t>12,0</t>
  </si>
  <si>
    <t>252,5*</t>
  </si>
  <si>
    <t>в т.ч. фасоль</t>
  </si>
  <si>
    <t xml:space="preserve"> Including beans</t>
  </si>
  <si>
    <t>**-алдын ала алынган маалыматтар</t>
  </si>
  <si>
    <t>**-данные предварительные</t>
  </si>
  <si>
    <t>* - фасоль не был выделен из зернобобовых</t>
  </si>
  <si>
    <t>*beans were not isolated from legumes</t>
  </si>
  <si>
    <t>*буурчак буурчак өсүмдүктөрүнөн бөлүнгөн эмес</t>
  </si>
  <si>
    <t xml:space="preserve">  Including beans*</t>
  </si>
  <si>
    <t>в т.ч. фасоль*</t>
  </si>
  <si>
    <t xml:space="preserve">1.05.02.01 Кыргыз Республикасынын чарбаларынын категориялары боюнча  айыл чарба продукциясынын негизги түрлөрүн өндүрүү </t>
  </si>
  <si>
    <t>(миң тонна)</t>
  </si>
  <si>
    <t xml:space="preserve"> Дан жүгөрүсү</t>
  </si>
  <si>
    <t xml:space="preserve"> Күрүч (иштетилгенден кийинки салмакта)</t>
  </si>
  <si>
    <t>Май алынуучуөсүмдүктөр</t>
  </si>
  <si>
    <t>Мөмө-жемиш өсүмдүктөрү</t>
  </si>
  <si>
    <t>Жузум</t>
  </si>
  <si>
    <t>Эт (тирүүлөй салмакта)</t>
  </si>
  <si>
    <t>Чийки сүт</t>
  </si>
  <si>
    <t>Жүн (физикалык салмакта)</t>
  </si>
  <si>
    <t xml:space="preserve">анын ичинде маш буурчак* </t>
  </si>
  <si>
    <t>Азык-түлүктүк бакча өсүмдүктөрү</t>
  </si>
  <si>
    <t xml:space="preserve">Көрсөткүчтөрдүн аталышы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</si>
</sst>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60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Kyrghyz Times"/>
      <family val="0"/>
    </font>
    <font>
      <b/>
      <sz val="10"/>
      <name val="Kyrghyz Times"/>
      <family val="0"/>
    </font>
    <font>
      <b/>
      <sz val="9"/>
      <name val="Kyrghyz Times"/>
      <family val="0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10"/>
      <name val="Times New Roman "/>
      <family val="0"/>
    </font>
    <font>
      <sz val="9"/>
      <color indexed="10"/>
      <name val="Times New Roman Cyr"/>
      <family val="1"/>
    </font>
    <font>
      <sz val="10"/>
      <color indexed="10"/>
      <name val="Times New Roman CYR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02124"/>
      <name val="Times New Roman"/>
      <family val="1"/>
    </font>
    <font>
      <i/>
      <sz val="10"/>
      <color rgb="FF20212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left" vertical="center" wrapText="1"/>
    </xf>
    <xf numFmtId="175" fontId="9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175" fontId="5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 wrapText="1"/>
    </xf>
    <xf numFmtId="177" fontId="10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5" fontId="18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177" fontId="8" fillId="0" borderId="0" xfId="0" applyNumberFormat="1" applyFont="1" applyFill="1" applyBorder="1" applyAlignment="1">
      <alignment horizontal="right" wrapText="1"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77" fontId="8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right" vertical="center" wrapText="1"/>
    </xf>
    <xf numFmtId="175" fontId="5" fillId="0" borderId="11" xfId="0" applyNumberFormat="1" applyFont="1" applyFill="1" applyBorder="1" applyAlignment="1">
      <alignment vertical="center" wrapText="1"/>
    </xf>
    <xf numFmtId="175" fontId="19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vertical="center" wrapText="1"/>
    </xf>
    <xf numFmtId="17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wrapText="1"/>
    </xf>
    <xf numFmtId="0" fontId="58" fillId="0" borderId="0" xfId="0" applyFont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Alignment="1">
      <alignment/>
    </xf>
    <xf numFmtId="177" fontId="8" fillId="0" borderId="0" xfId="0" applyNumberFormat="1" applyFont="1" applyFill="1" applyBorder="1" applyAlignment="1">
      <alignment wrapText="1"/>
    </xf>
    <xf numFmtId="177" fontId="5" fillId="0" borderId="0" xfId="0" applyNumberFormat="1" applyFont="1" applyFill="1" applyBorder="1" applyAlignment="1">
      <alignment wrapText="1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Border="1" applyAlignment="1">
      <alignment horizontal="right" vertical="center"/>
    </xf>
    <xf numFmtId="177" fontId="13" fillId="0" borderId="0" xfId="58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Alignment="1">
      <alignment horizontal="right"/>
    </xf>
    <xf numFmtId="177" fontId="13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Alignment="1">
      <alignment/>
    </xf>
    <xf numFmtId="177" fontId="13" fillId="0" borderId="0" xfId="58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19"/>
  <sheetViews>
    <sheetView tabSelected="1" zoomScalePageLayoutView="0" workbookViewId="0" topLeftCell="A1">
      <pane xSplit="1" topLeftCell="X1" activePane="topRight" state="frozen"/>
      <selection pane="topLeft" activeCell="A1" sqref="A1"/>
      <selection pane="topRight" activeCell="Y7" sqref="Y7:AN26"/>
    </sheetView>
  </sheetViews>
  <sheetFormatPr defaultColWidth="9.00390625" defaultRowHeight="12.75"/>
  <cols>
    <col min="1" max="1" width="37.00390625" style="89" customWidth="1"/>
    <col min="2" max="3" width="37.00390625" style="15" customWidth="1"/>
    <col min="4" max="4" width="9.25390625" style="90" customWidth="1"/>
    <col min="5" max="21" width="9.25390625" style="15" customWidth="1"/>
    <col min="22" max="24" width="37.00390625" style="15" customWidth="1"/>
    <col min="25" max="25" width="9.25390625" style="15" customWidth="1"/>
    <col min="26" max="26" width="9.25390625" style="89" customWidth="1"/>
    <col min="27" max="28" width="9.25390625" style="15" customWidth="1"/>
    <col min="29" max="16384" width="9.125" style="15" customWidth="1"/>
  </cols>
  <sheetData>
    <row r="1" spans="1:26" s="4" customFormat="1" ht="51">
      <c r="A1" s="31" t="s">
        <v>125</v>
      </c>
      <c r="B1" s="30" t="s">
        <v>60</v>
      </c>
      <c r="C1" s="31" t="s">
        <v>61</v>
      </c>
      <c r="D1" s="44"/>
      <c r="M1" s="45"/>
      <c r="N1" s="46"/>
      <c r="O1" s="46"/>
      <c r="P1" s="46"/>
      <c r="Q1" s="46"/>
      <c r="W1" s="2"/>
      <c r="X1" s="2"/>
      <c r="Z1" s="18"/>
    </row>
    <row r="2" spans="1:26" s="4" customFormat="1" ht="18" customHeight="1">
      <c r="A2" s="37"/>
      <c r="B2" s="30"/>
      <c r="C2" s="31"/>
      <c r="D2" s="44"/>
      <c r="M2" s="45"/>
      <c r="N2" s="46"/>
      <c r="O2" s="46"/>
      <c r="P2" s="46"/>
      <c r="Q2" s="46"/>
      <c r="W2" s="2"/>
      <c r="X2" s="2"/>
      <c r="Z2" s="18"/>
    </row>
    <row r="3" spans="1:24" s="18" customFormat="1" ht="18" customHeight="1" thickBot="1">
      <c r="A3" s="97" t="s">
        <v>126</v>
      </c>
      <c r="B3" s="32" t="s">
        <v>59</v>
      </c>
      <c r="C3" s="32" t="s">
        <v>58</v>
      </c>
      <c r="D3" s="47"/>
      <c r="V3" s="48"/>
      <c r="W3" s="49"/>
      <c r="X3" s="49"/>
    </row>
    <row r="4" spans="1:40" s="7" customFormat="1" ht="18" customHeight="1" thickBot="1">
      <c r="A4" s="21" t="s">
        <v>137</v>
      </c>
      <c r="B4" s="20" t="s">
        <v>0</v>
      </c>
      <c r="C4" s="21" t="s">
        <v>27</v>
      </c>
      <c r="D4" s="36">
        <v>1990</v>
      </c>
      <c r="E4" s="36">
        <v>1991</v>
      </c>
      <c r="F4" s="36">
        <v>1992</v>
      </c>
      <c r="G4" s="36">
        <v>1993</v>
      </c>
      <c r="H4" s="36">
        <v>1994</v>
      </c>
      <c r="I4" s="36">
        <v>1995</v>
      </c>
      <c r="J4" s="36">
        <v>1996</v>
      </c>
      <c r="K4" s="36">
        <v>1997</v>
      </c>
      <c r="L4" s="36">
        <v>1998</v>
      </c>
      <c r="M4" s="36">
        <v>1999</v>
      </c>
      <c r="N4" s="36">
        <v>2000</v>
      </c>
      <c r="O4" s="36">
        <v>2001</v>
      </c>
      <c r="P4" s="36">
        <v>2002</v>
      </c>
      <c r="Q4" s="36">
        <v>2003</v>
      </c>
      <c r="R4" s="36">
        <v>2004</v>
      </c>
      <c r="S4" s="36">
        <v>2005</v>
      </c>
      <c r="T4" s="36">
        <v>2006</v>
      </c>
      <c r="U4" s="36">
        <v>2007</v>
      </c>
      <c r="V4" s="21" t="s">
        <v>137</v>
      </c>
      <c r="W4" s="50" t="s">
        <v>0</v>
      </c>
      <c r="X4" s="38" t="s">
        <v>27</v>
      </c>
      <c r="Y4" s="36">
        <v>2008</v>
      </c>
      <c r="Z4" s="36">
        <v>2009</v>
      </c>
      <c r="AA4" s="36">
        <v>2010</v>
      </c>
      <c r="AB4" s="36">
        <v>2011</v>
      </c>
      <c r="AC4" s="33">
        <v>2012</v>
      </c>
      <c r="AD4" s="33">
        <v>2013</v>
      </c>
      <c r="AE4" s="33">
        <v>2014</v>
      </c>
      <c r="AF4" s="33">
        <v>2015</v>
      </c>
      <c r="AG4" s="33">
        <v>2016</v>
      </c>
      <c r="AH4" s="36">
        <v>2017</v>
      </c>
      <c r="AI4" s="36">
        <v>2018</v>
      </c>
      <c r="AJ4" s="36">
        <v>2019</v>
      </c>
      <c r="AK4" s="36">
        <v>2020</v>
      </c>
      <c r="AL4" s="36">
        <v>2021</v>
      </c>
      <c r="AM4" s="36">
        <v>2022</v>
      </c>
      <c r="AN4" s="36">
        <v>2023</v>
      </c>
    </row>
    <row r="5" spans="1:32" s="8" customFormat="1" ht="12.75" customHeight="1">
      <c r="A5" s="51"/>
      <c r="B5" s="22"/>
      <c r="C5" s="22"/>
      <c r="D5" s="52"/>
      <c r="W5" s="9"/>
      <c r="X5" s="9"/>
      <c r="AC5" s="34"/>
      <c r="AD5" s="34"/>
      <c r="AE5" s="34"/>
      <c r="AF5" s="34"/>
    </row>
    <row r="6" spans="1:32" s="8" customFormat="1" ht="12.75" customHeight="1">
      <c r="A6" s="98" t="s">
        <v>62</v>
      </c>
      <c r="B6" s="23" t="s">
        <v>1</v>
      </c>
      <c r="C6" s="24" t="s">
        <v>34</v>
      </c>
      <c r="D6" s="52"/>
      <c r="V6" s="98" t="s">
        <v>62</v>
      </c>
      <c r="W6" s="10" t="s">
        <v>1</v>
      </c>
      <c r="X6" s="53" t="s">
        <v>34</v>
      </c>
      <c r="AC6" s="34"/>
      <c r="AD6" s="34"/>
      <c r="AE6" s="34"/>
      <c r="AF6" s="34"/>
    </row>
    <row r="7" spans="1:40" s="13" customFormat="1" ht="12.75" customHeight="1">
      <c r="A7" s="26" t="s">
        <v>28</v>
      </c>
      <c r="B7" s="25" t="s">
        <v>2</v>
      </c>
      <c r="C7" s="26" t="s">
        <v>35</v>
      </c>
      <c r="D7" s="55">
        <v>1503.2</v>
      </c>
      <c r="E7" s="19">
        <v>1373.9</v>
      </c>
      <c r="F7" s="19">
        <v>1516.5</v>
      </c>
      <c r="G7" s="19">
        <v>1507.8</v>
      </c>
      <c r="H7" s="19">
        <v>996.3</v>
      </c>
      <c r="I7" s="19">
        <v>913.3</v>
      </c>
      <c r="J7" s="19">
        <v>1329.2</v>
      </c>
      <c r="K7" s="19">
        <v>1618.9</v>
      </c>
      <c r="L7" s="19">
        <v>1619</v>
      </c>
      <c r="M7" s="19">
        <v>1629.9</v>
      </c>
      <c r="N7" s="19">
        <v>1568.7</v>
      </c>
      <c r="O7" s="19">
        <v>1824.2</v>
      </c>
      <c r="P7" s="19">
        <v>1752.8</v>
      </c>
      <c r="Q7" s="19">
        <v>1670.5</v>
      </c>
      <c r="R7" s="19">
        <v>1746.6</v>
      </c>
      <c r="S7" s="19">
        <v>1667.4</v>
      </c>
      <c r="T7" s="19">
        <v>1562.2</v>
      </c>
      <c r="U7" s="19">
        <v>1491.1</v>
      </c>
      <c r="V7" s="26" t="s">
        <v>28</v>
      </c>
      <c r="W7" s="54" t="s">
        <v>2</v>
      </c>
      <c r="X7" s="39" t="s">
        <v>35</v>
      </c>
      <c r="Y7" s="55">
        <v>1510.9</v>
      </c>
      <c r="Z7" s="19">
        <v>1929.2</v>
      </c>
      <c r="AA7" s="55">
        <v>1583.8</v>
      </c>
      <c r="AB7" s="19">
        <v>1580.7</v>
      </c>
      <c r="AC7" s="19">
        <v>1333.8</v>
      </c>
      <c r="AD7" s="101">
        <v>1700.9</v>
      </c>
      <c r="AE7" s="55">
        <v>1327.5</v>
      </c>
      <c r="AF7" s="55">
        <v>1723.1000000000001</v>
      </c>
      <c r="AG7" s="102">
        <v>1728.1</v>
      </c>
      <c r="AH7" s="102">
        <v>1681.8</v>
      </c>
      <c r="AI7" s="103">
        <v>1741.549</v>
      </c>
      <c r="AJ7" s="102">
        <v>1781.4</v>
      </c>
      <c r="AK7" s="102">
        <v>1856</v>
      </c>
      <c r="AL7" s="102">
        <v>1329.1</v>
      </c>
      <c r="AM7" s="102">
        <v>1867.3</v>
      </c>
      <c r="AN7" s="104">
        <v>1623.8</v>
      </c>
    </row>
    <row r="8" spans="1:40" s="13" customFormat="1" ht="12.75" customHeight="1">
      <c r="A8" s="26" t="s">
        <v>52</v>
      </c>
      <c r="B8" s="25" t="s">
        <v>3</v>
      </c>
      <c r="C8" s="26" t="s">
        <v>53</v>
      </c>
      <c r="D8" s="55">
        <v>482.3</v>
      </c>
      <c r="E8" s="19">
        <v>434.3</v>
      </c>
      <c r="F8" s="19">
        <v>634.4</v>
      </c>
      <c r="G8" s="19">
        <v>830.7</v>
      </c>
      <c r="H8" s="19">
        <v>565.6</v>
      </c>
      <c r="I8" s="19">
        <v>625</v>
      </c>
      <c r="J8" s="19">
        <v>964.125</v>
      </c>
      <c r="K8" s="19">
        <v>1273.7</v>
      </c>
      <c r="L8" s="19">
        <v>1203.7</v>
      </c>
      <c r="M8" s="19">
        <v>1109.1</v>
      </c>
      <c r="N8" s="19">
        <v>1039.1</v>
      </c>
      <c r="O8" s="19">
        <v>1190.5</v>
      </c>
      <c r="P8" s="19">
        <v>1162.6</v>
      </c>
      <c r="Q8" s="19">
        <v>1013.7</v>
      </c>
      <c r="R8" s="19">
        <v>998.2</v>
      </c>
      <c r="S8" s="19">
        <v>950.1</v>
      </c>
      <c r="T8" s="19">
        <v>840.3</v>
      </c>
      <c r="U8" s="19">
        <v>708.9</v>
      </c>
      <c r="V8" s="26" t="s">
        <v>52</v>
      </c>
      <c r="W8" s="54" t="s">
        <v>3</v>
      </c>
      <c r="X8" s="39" t="s">
        <v>53</v>
      </c>
      <c r="Y8" s="55">
        <v>746.2</v>
      </c>
      <c r="Z8" s="19">
        <v>1056.7</v>
      </c>
      <c r="AA8" s="55">
        <v>813.3</v>
      </c>
      <c r="AB8" s="19">
        <v>799.8</v>
      </c>
      <c r="AC8" s="19">
        <v>540.5</v>
      </c>
      <c r="AD8" s="101">
        <v>819.4</v>
      </c>
      <c r="AE8" s="55">
        <v>572.7</v>
      </c>
      <c r="AF8" s="55">
        <v>704.6</v>
      </c>
      <c r="AG8" s="104">
        <v>661.5</v>
      </c>
      <c r="AH8" s="104">
        <v>601</v>
      </c>
      <c r="AI8" s="103">
        <v>615.926</v>
      </c>
      <c r="AJ8" s="104">
        <v>601.216</v>
      </c>
      <c r="AK8" s="104">
        <v>629.1</v>
      </c>
      <c r="AL8" s="104">
        <v>362.7</v>
      </c>
      <c r="AM8" s="104">
        <v>592.5</v>
      </c>
      <c r="AN8" s="104">
        <v>440.4</v>
      </c>
    </row>
    <row r="9" spans="1:40" s="13" customFormat="1" ht="12.75" customHeight="1">
      <c r="A9" s="26" t="s">
        <v>51</v>
      </c>
      <c r="B9" s="25" t="s">
        <v>4</v>
      </c>
      <c r="C9" s="26" t="s">
        <v>54</v>
      </c>
      <c r="D9" s="55">
        <v>591.6</v>
      </c>
      <c r="E9" s="19">
        <v>556.5</v>
      </c>
      <c r="F9" s="19">
        <v>582</v>
      </c>
      <c r="G9" s="19">
        <v>476.9</v>
      </c>
      <c r="H9" s="19">
        <v>288.2</v>
      </c>
      <c r="I9" s="19">
        <v>158.9</v>
      </c>
      <c r="J9" s="19">
        <v>166.405</v>
      </c>
      <c r="K9" s="19">
        <v>151.6</v>
      </c>
      <c r="L9" s="19">
        <v>161.7</v>
      </c>
      <c r="M9" s="19">
        <v>179.8</v>
      </c>
      <c r="N9" s="19">
        <v>150.2</v>
      </c>
      <c r="O9" s="19">
        <v>139.9</v>
      </c>
      <c r="P9" s="19">
        <v>149.3</v>
      </c>
      <c r="Q9" s="19">
        <v>197.9</v>
      </c>
      <c r="R9" s="19">
        <v>233.4</v>
      </c>
      <c r="S9" s="19">
        <v>213.5</v>
      </c>
      <c r="T9" s="19">
        <v>204</v>
      </c>
      <c r="U9" s="19">
        <v>227.2</v>
      </c>
      <c r="V9" s="26" t="s">
        <v>51</v>
      </c>
      <c r="W9" s="54" t="s">
        <v>4</v>
      </c>
      <c r="X9" s="39" t="s">
        <v>54</v>
      </c>
      <c r="Y9" s="55">
        <v>210.6</v>
      </c>
      <c r="Z9" s="19">
        <v>289.7</v>
      </c>
      <c r="AA9" s="55">
        <v>231.5</v>
      </c>
      <c r="AB9" s="19">
        <v>233.8</v>
      </c>
      <c r="AC9" s="19">
        <v>212.7</v>
      </c>
      <c r="AD9" s="101">
        <v>309.9</v>
      </c>
      <c r="AE9" s="101">
        <v>197.1</v>
      </c>
      <c r="AF9" s="101">
        <v>370.1</v>
      </c>
      <c r="AG9" s="104">
        <v>415.3</v>
      </c>
      <c r="AH9" s="104">
        <v>424.4</v>
      </c>
      <c r="AI9" s="103">
        <v>429.306</v>
      </c>
      <c r="AJ9" s="104">
        <v>465.863</v>
      </c>
      <c r="AK9" s="104">
        <v>510.2</v>
      </c>
      <c r="AL9" s="104">
        <v>274</v>
      </c>
      <c r="AM9" s="104">
        <v>539.6</v>
      </c>
      <c r="AN9" s="104">
        <v>382.1</v>
      </c>
    </row>
    <row r="10" spans="1:40" s="13" customFormat="1" ht="12.75" customHeight="1">
      <c r="A10" s="26" t="s">
        <v>127</v>
      </c>
      <c r="B10" s="25" t="s">
        <v>5</v>
      </c>
      <c r="C10" s="26" t="s">
        <v>55</v>
      </c>
      <c r="D10" s="55">
        <v>406</v>
      </c>
      <c r="E10" s="19">
        <v>364.5</v>
      </c>
      <c r="F10" s="19">
        <v>280.7</v>
      </c>
      <c r="G10" s="19">
        <v>183.8</v>
      </c>
      <c r="H10" s="19">
        <v>129.3</v>
      </c>
      <c r="I10" s="19">
        <v>116.1</v>
      </c>
      <c r="J10" s="19">
        <v>182.23200000000003</v>
      </c>
      <c r="K10" s="19">
        <v>170.6</v>
      </c>
      <c r="L10" s="19">
        <v>227.9</v>
      </c>
      <c r="M10" s="19">
        <v>308.3</v>
      </c>
      <c r="N10" s="19">
        <v>338.3</v>
      </c>
      <c r="O10" s="19">
        <v>442.8</v>
      </c>
      <c r="P10" s="19">
        <v>373.6</v>
      </c>
      <c r="Q10" s="19">
        <v>398.5</v>
      </c>
      <c r="R10" s="19">
        <v>452.9</v>
      </c>
      <c r="S10" s="19">
        <v>437.3</v>
      </c>
      <c r="T10" s="19">
        <v>438</v>
      </c>
      <c r="U10" s="19">
        <v>460.7</v>
      </c>
      <c r="V10" s="26" t="s">
        <v>127</v>
      </c>
      <c r="W10" s="54" t="s">
        <v>5</v>
      </c>
      <c r="X10" s="39" t="s">
        <v>55</v>
      </c>
      <c r="Y10" s="55">
        <v>462.1</v>
      </c>
      <c r="Z10" s="19">
        <v>486.6</v>
      </c>
      <c r="AA10" s="55">
        <v>440.9</v>
      </c>
      <c r="AB10" s="19">
        <v>446.4</v>
      </c>
      <c r="AC10" s="19">
        <v>578.3</v>
      </c>
      <c r="AD10" s="101">
        <v>568.2</v>
      </c>
      <c r="AE10" s="101">
        <v>556.1</v>
      </c>
      <c r="AF10" s="101">
        <v>641.9</v>
      </c>
      <c r="AG10" s="104">
        <v>648.7</v>
      </c>
      <c r="AH10" s="104">
        <v>653.3</v>
      </c>
      <c r="AI10" s="103">
        <v>692.877</v>
      </c>
      <c r="AJ10" s="104">
        <v>711.786</v>
      </c>
      <c r="AK10" s="104">
        <v>714.1</v>
      </c>
      <c r="AL10" s="104">
        <v>691.1</v>
      </c>
      <c r="AM10" s="104">
        <v>732.6</v>
      </c>
      <c r="AN10" s="104">
        <v>799.9</v>
      </c>
    </row>
    <row r="11" spans="1:40" s="13" customFormat="1" ht="12.75" customHeight="1">
      <c r="A11" s="26" t="s">
        <v>128</v>
      </c>
      <c r="B11" s="25" t="s">
        <v>6</v>
      </c>
      <c r="C11" s="26" t="s">
        <v>56</v>
      </c>
      <c r="D11" s="55">
        <v>2.1</v>
      </c>
      <c r="E11" s="19">
        <v>2.5</v>
      </c>
      <c r="F11" s="19">
        <v>2.8</v>
      </c>
      <c r="G11" s="19">
        <v>2.4</v>
      </c>
      <c r="H11" s="19">
        <v>3.9</v>
      </c>
      <c r="I11" s="19">
        <v>6.7</v>
      </c>
      <c r="J11" s="19">
        <v>9.249</v>
      </c>
      <c r="K11" s="19">
        <v>11.7</v>
      </c>
      <c r="L11" s="19">
        <v>11</v>
      </c>
      <c r="M11" s="19">
        <v>15.1</v>
      </c>
      <c r="N11" s="19">
        <v>19</v>
      </c>
      <c r="O11" s="19">
        <v>16.6</v>
      </c>
      <c r="P11" s="19">
        <v>20.8</v>
      </c>
      <c r="Q11" s="19">
        <v>18.3</v>
      </c>
      <c r="R11" s="19">
        <v>18.3</v>
      </c>
      <c r="S11" s="19">
        <v>17.1</v>
      </c>
      <c r="T11" s="19">
        <v>18.7</v>
      </c>
      <c r="U11" s="19">
        <v>17.27</v>
      </c>
      <c r="V11" s="26" t="s">
        <v>128</v>
      </c>
      <c r="W11" s="54" t="s">
        <v>6</v>
      </c>
      <c r="X11" s="39" t="s">
        <v>56</v>
      </c>
      <c r="Y11" s="55">
        <v>17.66</v>
      </c>
      <c r="Z11" s="19">
        <v>20.7</v>
      </c>
      <c r="AA11" s="55">
        <v>20.9</v>
      </c>
      <c r="AB11" s="19">
        <v>19.4</v>
      </c>
      <c r="AC11" s="19">
        <v>23.1</v>
      </c>
      <c r="AD11" s="101">
        <v>27.2</v>
      </c>
      <c r="AE11" s="101">
        <v>28.2</v>
      </c>
      <c r="AF11" s="101">
        <v>30.2</v>
      </c>
      <c r="AG11" s="104">
        <v>34.8</v>
      </c>
      <c r="AH11" s="104">
        <v>38.2</v>
      </c>
      <c r="AI11" s="103">
        <v>40.783</v>
      </c>
      <c r="AJ11" s="104">
        <v>41.219</v>
      </c>
      <c r="AK11" s="104">
        <v>44.5</v>
      </c>
      <c r="AL11" s="104">
        <v>46.3</v>
      </c>
      <c r="AM11" s="104">
        <v>44.2</v>
      </c>
      <c r="AN11" s="104">
        <v>46.76</v>
      </c>
    </row>
    <row r="12" spans="1:40" s="13" customFormat="1" ht="21" customHeight="1">
      <c r="A12" s="99" t="s">
        <v>50</v>
      </c>
      <c r="B12" s="27" t="s">
        <v>49</v>
      </c>
      <c r="C12" s="91" t="s">
        <v>57</v>
      </c>
      <c r="D12" s="100">
        <v>4</v>
      </c>
      <c r="E12" s="56">
        <v>2.3</v>
      </c>
      <c r="F12" s="56">
        <v>1.29</v>
      </c>
      <c r="G12" s="56">
        <v>0.6260000000000001</v>
      </c>
      <c r="H12" s="56">
        <v>0.7140000000000001</v>
      </c>
      <c r="I12" s="56">
        <v>0.8</v>
      </c>
      <c r="J12" s="56">
        <v>3.2085000000000004</v>
      </c>
      <c r="K12" s="56">
        <v>8.049999999999999</v>
      </c>
      <c r="L12" s="56">
        <v>11</v>
      </c>
      <c r="M12" s="56">
        <v>12.152</v>
      </c>
      <c r="N12" s="56">
        <v>18.566000000000003</v>
      </c>
      <c r="O12" s="56">
        <v>29.36</v>
      </c>
      <c r="P12" s="56">
        <v>39.203</v>
      </c>
      <c r="Q12" s="56">
        <v>36.812000000000005</v>
      </c>
      <c r="R12" s="56">
        <v>37.8</v>
      </c>
      <c r="S12" s="56">
        <v>45.803799999999995</v>
      </c>
      <c r="T12" s="57">
        <v>58.2</v>
      </c>
      <c r="U12" s="19">
        <v>73.5</v>
      </c>
      <c r="V12" s="99" t="s">
        <v>50</v>
      </c>
      <c r="W12" s="58" t="s">
        <v>49</v>
      </c>
      <c r="X12" s="39" t="s">
        <v>57</v>
      </c>
      <c r="Y12" s="55">
        <v>70.9</v>
      </c>
      <c r="Z12" s="19">
        <v>71.3</v>
      </c>
      <c r="AA12" s="55">
        <v>73.6</v>
      </c>
      <c r="AB12" s="19">
        <v>76.1</v>
      </c>
      <c r="AC12" s="19">
        <v>81.3</v>
      </c>
      <c r="AD12" s="101">
        <v>84.9</v>
      </c>
      <c r="AE12" s="101">
        <v>90.1</v>
      </c>
      <c r="AF12" s="101">
        <v>96.71</v>
      </c>
      <c r="AG12" s="104">
        <v>97.7</v>
      </c>
      <c r="AH12" s="104">
        <v>102.6</v>
      </c>
      <c r="AI12" s="105">
        <v>106.631</v>
      </c>
      <c r="AJ12" s="104">
        <v>108.588</v>
      </c>
      <c r="AK12" s="104">
        <v>107.2</v>
      </c>
      <c r="AL12" s="104">
        <v>85.5</v>
      </c>
      <c r="AM12" s="104">
        <v>80.7</v>
      </c>
      <c r="AN12" s="104">
        <v>72.28</v>
      </c>
    </row>
    <row r="13" spans="1:40" s="13" customFormat="1" ht="21" customHeight="1">
      <c r="A13" s="35" t="s">
        <v>135</v>
      </c>
      <c r="B13" s="27" t="s">
        <v>124</v>
      </c>
      <c r="C13" s="92" t="s">
        <v>123</v>
      </c>
      <c r="D13" s="100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19"/>
      <c r="V13" s="35" t="s">
        <v>135</v>
      </c>
      <c r="W13" s="27" t="s">
        <v>116</v>
      </c>
      <c r="X13" s="92" t="s">
        <v>117</v>
      </c>
      <c r="Y13" s="55"/>
      <c r="Z13" s="19"/>
      <c r="AA13" s="55"/>
      <c r="AB13" s="19"/>
      <c r="AC13" s="19"/>
      <c r="AD13" s="101"/>
      <c r="AE13" s="101"/>
      <c r="AF13" s="101"/>
      <c r="AG13" s="104">
        <v>93.6</v>
      </c>
      <c r="AH13" s="104">
        <v>97.4</v>
      </c>
      <c r="AI13" s="105">
        <v>101.1</v>
      </c>
      <c r="AJ13" s="104">
        <v>102.5</v>
      </c>
      <c r="AK13" s="104">
        <v>103.6</v>
      </c>
      <c r="AL13" s="104">
        <v>82.6</v>
      </c>
      <c r="AM13" s="104">
        <v>78.3</v>
      </c>
      <c r="AN13" s="104">
        <v>69.9</v>
      </c>
    </row>
    <row r="14" spans="1:40" s="13" customFormat="1" ht="12.75" customHeight="1">
      <c r="A14" s="26" t="s">
        <v>29</v>
      </c>
      <c r="B14" s="25" t="s">
        <v>7</v>
      </c>
      <c r="C14" s="26" t="s">
        <v>36</v>
      </c>
      <c r="D14" s="55">
        <v>1.7</v>
      </c>
      <c r="E14" s="19">
        <v>12.7</v>
      </c>
      <c r="F14" s="19">
        <v>134.6</v>
      </c>
      <c r="G14" s="19">
        <v>220.2</v>
      </c>
      <c r="H14" s="19">
        <v>114.2</v>
      </c>
      <c r="I14" s="19">
        <v>107.4</v>
      </c>
      <c r="J14" s="19">
        <v>189.824</v>
      </c>
      <c r="K14" s="19">
        <v>205.5</v>
      </c>
      <c r="L14" s="19">
        <v>429.2</v>
      </c>
      <c r="M14" s="19">
        <v>536.1</v>
      </c>
      <c r="N14" s="19">
        <v>449.8</v>
      </c>
      <c r="O14" s="19">
        <v>286.6</v>
      </c>
      <c r="P14" s="19">
        <v>521.5</v>
      </c>
      <c r="Q14" s="19">
        <v>812.2</v>
      </c>
      <c r="R14" s="19">
        <v>642.4</v>
      </c>
      <c r="S14" s="19">
        <v>288.8</v>
      </c>
      <c r="T14" s="19">
        <v>226</v>
      </c>
      <c r="U14" s="19">
        <v>155.4</v>
      </c>
      <c r="V14" s="26" t="s">
        <v>29</v>
      </c>
      <c r="W14" s="54" t="s">
        <v>7</v>
      </c>
      <c r="X14" s="39" t="s">
        <v>36</v>
      </c>
      <c r="Y14" s="55"/>
      <c r="Z14" s="55">
        <v>54</v>
      </c>
      <c r="AA14" s="55">
        <v>139.2</v>
      </c>
      <c r="AB14" s="55">
        <v>158.8</v>
      </c>
      <c r="AC14" s="19">
        <v>102</v>
      </c>
      <c r="AD14" s="101">
        <v>195.4</v>
      </c>
      <c r="AE14" s="101">
        <v>173.6</v>
      </c>
      <c r="AF14" s="101">
        <v>183.2</v>
      </c>
      <c r="AG14" s="104">
        <v>705.2</v>
      </c>
      <c r="AH14" s="104">
        <v>712.3</v>
      </c>
      <c r="AI14" s="103">
        <v>773.034</v>
      </c>
      <c r="AJ14" s="104">
        <v>741.128</v>
      </c>
      <c r="AK14" s="104">
        <v>448.8</v>
      </c>
      <c r="AL14" s="104">
        <v>365.6</v>
      </c>
      <c r="AM14" s="104">
        <v>468.1</v>
      </c>
      <c r="AN14" s="104">
        <v>621</v>
      </c>
    </row>
    <row r="15" spans="1:40" s="13" customFormat="1" ht="12.75" customHeight="1">
      <c r="A15" s="26" t="s">
        <v>63</v>
      </c>
      <c r="B15" s="25" t="s">
        <v>8</v>
      </c>
      <c r="C15" s="26" t="s">
        <v>37</v>
      </c>
      <c r="D15" s="55">
        <v>80.9</v>
      </c>
      <c r="E15" s="19">
        <v>63.4</v>
      </c>
      <c r="F15" s="19">
        <v>52.4</v>
      </c>
      <c r="G15" s="19">
        <v>49.2</v>
      </c>
      <c r="H15" s="19">
        <v>53.5</v>
      </c>
      <c r="I15" s="19">
        <v>74.6</v>
      </c>
      <c r="J15" s="19">
        <v>73.041</v>
      </c>
      <c r="K15" s="19">
        <v>62.4</v>
      </c>
      <c r="L15" s="19">
        <v>77.8</v>
      </c>
      <c r="M15" s="19">
        <v>86.9</v>
      </c>
      <c r="N15" s="19">
        <v>87.902</v>
      </c>
      <c r="O15" s="19">
        <v>98.2</v>
      </c>
      <c r="P15" s="19">
        <v>106.4</v>
      </c>
      <c r="Q15" s="19">
        <v>105.9</v>
      </c>
      <c r="R15" s="19">
        <v>121.7</v>
      </c>
      <c r="S15" s="19">
        <v>118.1</v>
      </c>
      <c r="T15" s="19">
        <v>117.5</v>
      </c>
      <c r="U15" s="19">
        <v>95.13</v>
      </c>
      <c r="V15" s="26" t="s">
        <v>63</v>
      </c>
      <c r="W15" s="54" t="s">
        <v>8</v>
      </c>
      <c r="X15" s="39" t="s">
        <v>37</v>
      </c>
      <c r="Y15" s="55">
        <v>95.08</v>
      </c>
      <c r="Z15" s="55">
        <v>49.2</v>
      </c>
      <c r="AA15" s="55">
        <v>74</v>
      </c>
      <c r="AB15" s="55">
        <v>101.3</v>
      </c>
      <c r="AC15" s="19">
        <v>84.7</v>
      </c>
      <c r="AD15" s="101">
        <v>68.6</v>
      </c>
      <c r="AE15" s="101">
        <v>69</v>
      </c>
      <c r="AF15" s="101">
        <v>44.14</v>
      </c>
      <c r="AG15" s="104">
        <v>52.1</v>
      </c>
      <c r="AH15" s="104">
        <v>65.3</v>
      </c>
      <c r="AI15" s="103">
        <v>74.718</v>
      </c>
      <c r="AJ15" s="104">
        <v>80.221</v>
      </c>
      <c r="AK15" s="104">
        <v>72.8</v>
      </c>
      <c r="AL15" s="104">
        <v>66.9</v>
      </c>
      <c r="AM15" s="104">
        <v>76.5</v>
      </c>
      <c r="AN15" s="104">
        <v>63.5</v>
      </c>
    </row>
    <row r="16" spans="1:40" s="13" customFormat="1" ht="12.75" customHeight="1">
      <c r="A16" s="26" t="s">
        <v>30</v>
      </c>
      <c r="B16" s="25" t="s">
        <v>9</v>
      </c>
      <c r="C16" s="26" t="s">
        <v>38</v>
      </c>
      <c r="D16" s="55">
        <v>53.9</v>
      </c>
      <c r="E16" s="19">
        <v>42.2</v>
      </c>
      <c r="F16" s="19">
        <v>43.1</v>
      </c>
      <c r="G16" s="19">
        <v>48.6</v>
      </c>
      <c r="H16" s="19">
        <v>36.4</v>
      </c>
      <c r="I16" s="19">
        <v>17.6</v>
      </c>
      <c r="J16" s="19">
        <v>17.9</v>
      </c>
      <c r="K16" s="19">
        <v>25.7</v>
      </c>
      <c r="L16" s="19">
        <v>28.1</v>
      </c>
      <c r="M16" s="19">
        <v>29.8</v>
      </c>
      <c r="N16" s="19">
        <v>34.6</v>
      </c>
      <c r="O16" s="19">
        <v>24</v>
      </c>
      <c r="P16" s="19">
        <v>6.1</v>
      </c>
      <c r="Q16" s="19">
        <v>8.72</v>
      </c>
      <c r="R16" s="19">
        <v>12.96</v>
      </c>
      <c r="S16" s="19">
        <v>13.35</v>
      </c>
      <c r="T16" s="19">
        <v>13.43</v>
      </c>
      <c r="U16" s="19">
        <v>14.43</v>
      </c>
      <c r="V16" s="26" t="s">
        <v>30</v>
      </c>
      <c r="W16" s="54" t="s">
        <v>9</v>
      </c>
      <c r="X16" s="39" t="s">
        <v>38</v>
      </c>
      <c r="Y16" s="55">
        <v>13.63</v>
      </c>
      <c r="Z16" s="55">
        <v>12</v>
      </c>
      <c r="AA16" s="55">
        <v>9.9</v>
      </c>
      <c r="AB16" s="55">
        <v>9.9</v>
      </c>
      <c r="AC16" s="19">
        <v>7.4</v>
      </c>
      <c r="AD16" s="101">
        <v>6.5</v>
      </c>
      <c r="AE16" s="101">
        <v>4.4</v>
      </c>
      <c r="AF16" s="101">
        <v>1.3</v>
      </c>
      <c r="AG16" s="104">
        <v>0.5</v>
      </c>
      <c r="AH16" s="104">
        <v>1.5</v>
      </c>
      <c r="AI16" s="104">
        <v>1.757</v>
      </c>
      <c r="AJ16" s="104">
        <v>0.893</v>
      </c>
      <c r="AK16" s="104">
        <v>0.96</v>
      </c>
      <c r="AL16" s="104">
        <v>1.1</v>
      </c>
      <c r="AM16" s="104">
        <v>1.2</v>
      </c>
      <c r="AN16" s="104">
        <v>1.45</v>
      </c>
    </row>
    <row r="17" spans="1:40" s="13" customFormat="1" ht="12.75" customHeight="1">
      <c r="A17" s="26" t="s">
        <v>129</v>
      </c>
      <c r="B17" s="28" t="s">
        <v>10</v>
      </c>
      <c r="C17" s="26" t="s">
        <v>39</v>
      </c>
      <c r="D17" s="55">
        <v>10.3</v>
      </c>
      <c r="E17" s="19">
        <v>4.72</v>
      </c>
      <c r="F17" s="19">
        <v>6.1</v>
      </c>
      <c r="G17" s="19">
        <v>7.1</v>
      </c>
      <c r="H17" s="19">
        <v>13.8</v>
      </c>
      <c r="I17" s="19">
        <v>19.4</v>
      </c>
      <c r="J17" s="19">
        <v>33.897</v>
      </c>
      <c r="K17" s="19">
        <v>37.8</v>
      </c>
      <c r="L17" s="19">
        <v>43.8</v>
      </c>
      <c r="M17" s="19">
        <v>57.9</v>
      </c>
      <c r="N17" s="19">
        <v>53.4</v>
      </c>
      <c r="O17" s="19">
        <v>58.8</v>
      </c>
      <c r="P17" s="19">
        <v>72.4</v>
      </c>
      <c r="Q17" s="19">
        <v>77.6</v>
      </c>
      <c r="R17" s="19">
        <v>93.9</v>
      </c>
      <c r="S17" s="19">
        <v>87.6</v>
      </c>
      <c r="T17" s="19">
        <v>78.6</v>
      </c>
      <c r="U17" s="19">
        <v>75.4</v>
      </c>
      <c r="V17" s="26" t="s">
        <v>129</v>
      </c>
      <c r="W17" s="59" t="s">
        <v>10</v>
      </c>
      <c r="X17" s="39" t="s">
        <v>39</v>
      </c>
      <c r="Y17" s="55">
        <v>66.5</v>
      </c>
      <c r="Z17" s="19">
        <v>73.3</v>
      </c>
      <c r="AA17" s="55">
        <v>60.7</v>
      </c>
      <c r="AB17" s="19">
        <v>56.6</v>
      </c>
      <c r="AC17" s="19">
        <v>58.6</v>
      </c>
      <c r="AD17" s="101">
        <v>55.7</v>
      </c>
      <c r="AE17" s="101">
        <v>45.7</v>
      </c>
      <c r="AF17" s="101">
        <v>49.080000000000005</v>
      </c>
      <c r="AG17" s="104">
        <v>41.3</v>
      </c>
      <c r="AH17" s="104">
        <v>39.7</v>
      </c>
      <c r="AI17" s="104">
        <v>35.4</v>
      </c>
      <c r="AJ17" s="104">
        <v>31.142</v>
      </c>
      <c r="AK17" s="104">
        <v>23.9</v>
      </c>
      <c r="AL17" s="104">
        <v>17.8</v>
      </c>
      <c r="AM17" s="104">
        <v>19.7</v>
      </c>
      <c r="AN17" s="104">
        <v>15.25</v>
      </c>
    </row>
    <row r="18" spans="1:40" s="13" customFormat="1" ht="12.75" customHeight="1">
      <c r="A18" s="26" t="s">
        <v>31</v>
      </c>
      <c r="B18" s="28" t="s">
        <v>11</v>
      </c>
      <c r="C18" s="26" t="s">
        <v>40</v>
      </c>
      <c r="D18" s="55">
        <v>365.1</v>
      </c>
      <c r="E18" s="19">
        <v>326.3</v>
      </c>
      <c r="F18" s="19">
        <v>362</v>
      </c>
      <c r="G18" s="19">
        <v>308.3</v>
      </c>
      <c r="H18" s="19">
        <v>310.9</v>
      </c>
      <c r="I18" s="19">
        <v>431.6</v>
      </c>
      <c r="J18" s="19">
        <v>562.442</v>
      </c>
      <c r="K18" s="19">
        <v>678</v>
      </c>
      <c r="L18" s="19">
        <v>773.5</v>
      </c>
      <c r="M18" s="19">
        <v>957.2</v>
      </c>
      <c r="N18" s="19">
        <v>1045.6</v>
      </c>
      <c r="O18" s="19">
        <v>1168.4</v>
      </c>
      <c r="P18" s="19">
        <v>1244</v>
      </c>
      <c r="Q18" s="19">
        <v>1308.2</v>
      </c>
      <c r="R18" s="19">
        <v>1362.5</v>
      </c>
      <c r="S18" s="19">
        <v>1141.5</v>
      </c>
      <c r="T18" s="19">
        <v>1254.7</v>
      </c>
      <c r="U18" s="19">
        <v>1373.8</v>
      </c>
      <c r="V18" s="26" t="s">
        <v>31</v>
      </c>
      <c r="W18" s="59" t="s">
        <v>11</v>
      </c>
      <c r="X18" s="39" t="s">
        <v>40</v>
      </c>
      <c r="Y18" s="55">
        <v>1334.9</v>
      </c>
      <c r="Z18" s="19">
        <v>1393.1</v>
      </c>
      <c r="AA18" s="55">
        <v>1339.4</v>
      </c>
      <c r="AB18" s="19">
        <v>1379.2</v>
      </c>
      <c r="AC18" s="19">
        <v>1312.7</v>
      </c>
      <c r="AD18" s="101">
        <v>1332</v>
      </c>
      <c r="AE18" s="101">
        <v>1320.7</v>
      </c>
      <c r="AF18" s="101">
        <v>1416.3999999999996</v>
      </c>
      <c r="AG18" s="104">
        <v>1388.4</v>
      </c>
      <c r="AH18" s="104">
        <v>1416</v>
      </c>
      <c r="AI18" s="103">
        <v>1446.61</v>
      </c>
      <c r="AJ18" s="104">
        <v>1373.78</v>
      </c>
      <c r="AK18" s="104">
        <v>1327.2</v>
      </c>
      <c r="AL18" s="104">
        <v>1289.1</v>
      </c>
      <c r="AM18" s="104">
        <v>1275</v>
      </c>
      <c r="AN18" s="104">
        <v>1286.8</v>
      </c>
    </row>
    <row r="19" spans="1:40" s="13" customFormat="1" ht="12.75" customHeight="1">
      <c r="A19" s="26" t="s">
        <v>32</v>
      </c>
      <c r="B19" s="28" t="s">
        <v>12</v>
      </c>
      <c r="C19" s="26" t="s">
        <v>41</v>
      </c>
      <c r="D19" s="55">
        <v>487.3</v>
      </c>
      <c r="E19" s="19">
        <v>398.9</v>
      </c>
      <c r="F19" s="19">
        <v>404</v>
      </c>
      <c r="G19" s="19">
        <v>259.3</v>
      </c>
      <c r="H19" s="19">
        <v>265.6</v>
      </c>
      <c r="I19" s="19">
        <v>318.4</v>
      </c>
      <c r="J19" s="19">
        <v>368.531</v>
      </c>
      <c r="K19" s="19">
        <v>478.7</v>
      </c>
      <c r="L19" s="19">
        <v>555.9</v>
      </c>
      <c r="M19" s="19">
        <v>719.3</v>
      </c>
      <c r="N19" s="19">
        <v>746.8</v>
      </c>
      <c r="O19" s="19">
        <v>815.3</v>
      </c>
      <c r="P19" s="19">
        <v>456.2</v>
      </c>
      <c r="Q19" s="19">
        <v>678</v>
      </c>
      <c r="R19" s="19">
        <v>742.2</v>
      </c>
      <c r="S19" s="19">
        <v>736.6</v>
      </c>
      <c r="T19" s="19">
        <v>761.3</v>
      </c>
      <c r="U19" s="19">
        <v>789.8</v>
      </c>
      <c r="V19" s="26" t="s">
        <v>32</v>
      </c>
      <c r="W19" s="59" t="s">
        <v>12</v>
      </c>
      <c r="X19" s="39" t="s">
        <v>41</v>
      </c>
      <c r="Y19" s="55">
        <v>822.6</v>
      </c>
      <c r="Z19" s="19">
        <v>832.5</v>
      </c>
      <c r="AA19" s="55">
        <v>812.1</v>
      </c>
      <c r="AB19" s="19">
        <v>820.9</v>
      </c>
      <c r="AC19" s="19">
        <v>865.9</v>
      </c>
      <c r="AD19" s="101">
        <v>881.5</v>
      </c>
      <c r="AE19" s="101">
        <v>919.7</v>
      </c>
      <c r="AF19" s="101">
        <v>1052.1</v>
      </c>
      <c r="AG19" s="104">
        <v>1069.3</v>
      </c>
      <c r="AH19" s="104">
        <v>1086.7</v>
      </c>
      <c r="AI19" s="103">
        <v>1094.9</v>
      </c>
      <c r="AJ19" s="104">
        <v>1133.594</v>
      </c>
      <c r="AK19" s="104">
        <v>1131.2</v>
      </c>
      <c r="AL19" s="104">
        <v>1114.1</v>
      </c>
      <c r="AM19" s="104">
        <v>1163.6</v>
      </c>
      <c r="AN19" s="104">
        <v>1216.6</v>
      </c>
    </row>
    <row r="20" spans="1:40" s="13" customFormat="1" ht="12.75" customHeight="1">
      <c r="A20" s="26" t="s">
        <v>136</v>
      </c>
      <c r="B20" s="28" t="s">
        <v>13</v>
      </c>
      <c r="C20" s="26" t="s">
        <v>42</v>
      </c>
      <c r="D20" s="55">
        <v>71.4</v>
      </c>
      <c r="E20" s="19">
        <v>54.21</v>
      </c>
      <c r="F20" s="19">
        <v>34.6</v>
      </c>
      <c r="G20" s="19">
        <v>18.6</v>
      </c>
      <c r="H20" s="19">
        <v>18.9</v>
      </c>
      <c r="I20" s="19">
        <v>23.3</v>
      </c>
      <c r="J20" s="19">
        <v>40.472</v>
      </c>
      <c r="K20" s="19">
        <v>38.3</v>
      </c>
      <c r="L20" s="19">
        <v>46.6</v>
      </c>
      <c r="M20" s="19">
        <v>62.8</v>
      </c>
      <c r="N20" s="19">
        <v>65.3</v>
      </c>
      <c r="O20" s="19">
        <v>83.5</v>
      </c>
      <c r="P20" s="19">
        <v>42.2</v>
      </c>
      <c r="Q20" s="19">
        <v>85.3</v>
      </c>
      <c r="R20" s="19">
        <v>88</v>
      </c>
      <c r="S20" s="19">
        <v>85.8</v>
      </c>
      <c r="T20" s="19">
        <v>97.7</v>
      </c>
      <c r="U20" s="19">
        <v>119.1</v>
      </c>
      <c r="V20" s="26" t="s">
        <v>136</v>
      </c>
      <c r="W20" s="59" t="s">
        <v>13</v>
      </c>
      <c r="X20" s="39" t="s">
        <v>42</v>
      </c>
      <c r="Y20" s="55">
        <v>124.4</v>
      </c>
      <c r="Z20" s="19">
        <v>137.2</v>
      </c>
      <c r="AA20" s="55">
        <v>157.3</v>
      </c>
      <c r="AB20" s="19">
        <v>151.6</v>
      </c>
      <c r="AC20" s="19">
        <v>193.3</v>
      </c>
      <c r="AD20" s="101">
        <v>195.8</v>
      </c>
      <c r="AE20" s="101">
        <v>200.2</v>
      </c>
      <c r="AF20" s="101">
        <v>248.5</v>
      </c>
      <c r="AG20" s="104">
        <v>237.3</v>
      </c>
      <c r="AH20" s="104">
        <v>259</v>
      </c>
      <c r="AI20" s="103">
        <v>249.118</v>
      </c>
      <c r="AJ20" s="104">
        <v>245.807</v>
      </c>
      <c r="AK20" s="104">
        <v>261.5</v>
      </c>
      <c r="AL20" s="104">
        <v>224.9</v>
      </c>
      <c r="AM20" s="104">
        <v>226.1</v>
      </c>
      <c r="AN20" s="104">
        <v>235.6</v>
      </c>
    </row>
    <row r="21" spans="1:40" s="13" customFormat="1" ht="12.75" customHeight="1">
      <c r="A21" s="26" t="s">
        <v>130</v>
      </c>
      <c r="B21" s="28" t="s">
        <v>15</v>
      </c>
      <c r="C21" s="26" t="s">
        <v>43</v>
      </c>
      <c r="D21" s="55">
        <v>140.9</v>
      </c>
      <c r="E21" s="19">
        <v>85.31</v>
      </c>
      <c r="F21" s="19">
        <v>117.5</v>
      </c>
      <c r="G21" s="19">
        <v>45.1</v>
      </c>
      <c r="H21" s="19">
        <v>79.1</v>
      </c>
      <c r="I21" s="19">
        <v>67.3</v>
      </c>
      <c r="J21" s="19">
        <v>82.745</v>
      </c>
      <c r="K21" s="19">
        <v>110.7</v>
      </c>
      <c r="L21" s="19">
        <v>102.6</v>
      </c>
      <c r="M21" s="19">
        <v>100.859</v>
      </c>
      <c r="N21" s="19">
        <v>161.2</v>
      </c>
      <c r="O21" s="19">
        <v>160.9</v>
      </c>
      <c r="P21" s="19">
        <v>152.6</v>
      </c>
      <c r="Q21" s="19">
        <v>141.9</v>
      </c>
      <c r="R21" s="19">
        <v>175.8</v>
      </c>
      <c r="S21" s="19">
        <v>146.7</v>
      </c>
      <c r="T21" s="19">
        <v>186.64</v>
      </c>
      <c r="U21" s="19">
        <v>180.5</v>
      </c>
      <c r="V21" s="26" t="s">
        <v>130</v>
      </c>
      <c r="W21" s="59" t="s">
        <v>15</v>
      </c>
      <c r="X21" s="39" t="s">
        <v>43</v>
      </c>
      <c r="Y21" s="55">
        <v>185.4</v>
      </c>
      <c r="Z21" s="19">
        <v>200.5</v>
      </c>
      <c r="AA21" s="55">
        <v>193.1</v>
      </c>
      <c r="AB21" s="19">
        <v>215.1</v>
      </c>
      <c r="AC21" s="19">
        <v>222.7</v>
      </c>
      <c r="AD21" s="101">
        <v>233.6</v>
      </c>
      <c r="AE21" s="101">
        <v>237</v>
      </c>
      <c r="AF21" s="101">
        <v>209.09999999999997</v>
      </c>
      <c r="AG21" s="104">
        <v>239.3</v>
      </c>
      <c r="AH21" s="104">
        <v>240.6</v>
      </c>
      <c r="AI21" s="103">
        <v>251.4241</v>
      </c>
      <c r="AJ21" s="104">
        <v>269.513</v>
      </c>
      <c r="AK21" s="104">
        <v>278</v>
      </c>
      <c r="AL21" s="104">
        <v>266.4</v>
      </c>
      <c r="AM21" s="104">
        <v>275.5</v>
      </c>
      <c r="AN21" s="104">
        <v>278.87</v>
      </c>
    </row>
    <row r="22" spans="1:40" s="13" customFormat="1" ht="12.75" customHeight="1">
      <c r="A22" s="26" t="s">
        <v>131</v>
      </c>
      <c r="B22" s="29" t="s">
        <v>14</v>
      </c>
      <c r="C22" s="26" t="s">
        <v>44</v>
      </c>
      <c r="D22" s="55">
        <v>43.3</v>
      </c>
      <c r="E22" s="19">
        <v>29.26</v>
      </c>
      <c r="F22" s="19">
        <v>31</v>
      </c>
      <c r="G22" s="19">
        <v>9.2</v>
      </c>
      <c r="H22" s="19">
        <v>17.6</v>
      </c>
      <c r="I22" s="19">
        <v>19.7</v>
      </c>
      <c r="J22" s="19">
        <v>14.345</v>
      </c>
      <c r="K22" s="19">
        <v>22.758</v>
      </c>
      <c r="L22" s="19">
        <v>17.2</v>
      </c>
      <c r="M22" s="19">
        <v>18.1</v>
      </c>
      <c r="N22" s="19">
        <v>26.5</v>
      </c>
      <c r="O22" s="19">
        <v>27.4</v>
      </c>
      <c r="P22" s="19">
        <v>15</v>
      </c>
      <c r="Q22" s="19">
        <v>11.7</v>
      </c>
      <c r="R22" s="19">
        <v>14.64</v>
      </c>
      <c r="S22" s="19">
        <v>11.42</v>
      </c>
      <c r="T22" s="19">
        <v>14.72</v>
      </c>
      <c r="U22" s="19">
        <v>14.92</v>
      </c>
      <c r="V22" s="26" t="s">
        <v>131</v>
      </c>
      <c r="W22" s="60" t="s">
        <v>14</v>
      </c>
      <c r="X22" s="39" t="s">
        <v>44</v>
      </c>
      <c r="Y22" s="55">
        <v>10.5</v>
      </c>
      <c r="Z22" s="19">
        <v>12.3</v>
      </c>
      <c r="AA22" s="55">
        <v>4.5</v>
      </c>
      <c r="AB22" s="19">
        <v>6.7</v>
      </c>
      <c r="AC22" s="19">
        <v>7.9</v>
      </c>
      <c r="AD22" s="101">
        <v>8.1</v>
      </c>
      <c r="AE22" s="101">
        <v>8.5</v>
      </c>
      <c r="AF22" s="101">
        <v>5.699999999999999</v>
      </c>
      <c r="AG22" s="104">
        <v>8.6</v>
      </c>
      <c r="AH22" s="104">
        <v>8.6</v>
      </c>
      <c r="AI22" s="103">
        <v>8.774</v>
      </c>
      <c r="AJ22" s="104">
        <v>8.856</v>
      </c>
      <c r="AK22" s="104">
        <v>9.26</v>
      </c>
      <c r="AL22" s="104">
        <v>7.4</v>
      </c>
      <c r="AM22" s="104">
        <v>7.3</v>
      </c>
      <c r="AN22" s="104">
        <v>5.1</v>
      </c>
    </row>
    <row r="23" spans="1:40" s="13" customFormat="1" ht="12.75" customHeight="1">
      <c r="A23" s="26" t="s">
        <v>132</v>
      </c>
      <c r="B23" s="28" t="s">
        <v>16</v>
      </c>
      <c r="C23" s="26" t="s">
        <v>45</v>
      </c>
      <c r="D23" s="61">
        <v>254.1</v>
      </c>
      <c r="E23" s="55">
        <f aca="true" t="shared" si="0" ref="E23:S26">SUM(E43,E64,E84,E105)</f>
        <v>229.7</v>
      </c>
      <c r="F23" s="55">
        <f t="shared" si="0"/>
        <v>228</v>
      </c>
      <c r="G23" s="55">
        <f t="shared" si="0"/>
        <v>214.3</v>
      </c>
      <c r="H23" s="55">
        <f t="shared" si="0"/>
        <v>197.2</v>
      </c>
      <c r="I23" s="55">
        <f t="shared" si="0"/>
        <v>179.9</v>
      </c>
      <c r="J23" s="55">
        <f t="shared" si="0"/>
        <v>185.5</v>
      </c>
      <c r="K23" s="55">
        <f t="shared" si="0"/>
        <v>185.9</v>
      </c>
      <c r="L23" s="55">
        <f t="shared" si="0"/>
        <v>191.1</v>
      </c>
      <c r="M23" s="55">
        <f t="shared" si="0"/>
        <v>195.5</v>
      </c>
      <c r="N23" s="55">
        <f t="shared" si="0"/>
        <v>196.1</v>
      </c>
      <c r="O23" s="55">
        <f t="shared" si="0"/>
        <v>199.6</v>
      </c>
      <c r="P23" s="55">
        <f t="shared" si="0"/>
        <v>200.4</v>
      </c>
      <c r="Q23" s="55">
        <f t="shared" si="0"/>
        <v>193.6</v>
      </c>
      <c r="R23" s="55">
        <f t="shared" si="0"/>
        <v>187.7</v>
      </c>
      <c r="S23" s="55">
        <f t="shared" si="0"/>
        <v>181.7</v>
      </c>
      <c r="T23" s="55">
        <v>182</v>
      </c>
      <c r="U23" s="55">
        <v>183.1</v>
      </c>
      <c r="V23" s="26" t="s">
        <v>132</v>
      </c>
      <c r="W23" s="59" t="s">
        <v>16</v>
      </c>
      <c r="X23" s="39" t="s">
        <v>45</v>
      </c>
      <c r="Y23" s="55">
        <v>184.2</v>
      </c>
      <c r="Z23" s="61">
        <v>185.5</v>
      </c>
      <c r="AA23" s="61">
        <v>187.8</v>
      </c>
      <c r="AB23" s="61">
        <v>190.42</v>
      </c>
      <c r="AC23" s="19">
        <v>192.3</v>
      </c>
      <c r="AD23" s="101">
        <v>193.2</v>
      </c>
      <c r="AE23" s="101">
        <v>202.8</v>
      </c>
      <c r="AF23" s="101">
        <v>208.3</v>
      </c>
      <c r="AG23" s="104">
        <v>212.4</v>
      </c>
      <c r="AH23" s="104">
        <v>216.6</v>
      </c>
      <c r="AI23" s="104">
        <v>221.3</v>
      </c>
      <c r="AJ23" s="106">
        <v>226.2</v>
      </c>
      <c r="AK23" s="104">
        <v>230.4</v>
      </c>
      <c r="AL23" s="107">
        <v>235</v>
      </c>
      <c r="AM23" s="108">
        <v>248.3</v>
      </c>
      <c r="AN23" s="109" t="s">
        <v>115</v>
      </c>
    </row>
    <row r="24" spans="1:40" s="13" customFormat="1" ht="12.75" customHeight="1">
      <c r="A24" s="26" t="s">
        <v>133</v>
      </c>
      <c r="B24" s="28" t="s">
        <v>17</v>
      </c>
      <c r="C24" s="26" t="s">
        <v>46</v>
      </c>
      <c r="D24" s="61">
        <v>1185</v>
      </c>
      <c r="E24" s="55">
        <f t="shared" si="0"/>
        <v>1131.3999999999999</v>
      </c>
      <c r="F24" s="55">
        <f t="shared" si="0"/>
        <v>960.8999999999999</v>
      </c>
      <c r="G24" s="55">
        <f t="shared" si="0"/>
        <v>946</v>
      </c>
      <c r="H24" s="55">
        <f t="shared" si="0"/>
        <v>871.5999999999999</v>
      </c>
      <c r="I24" s="55">
        <f t="shared" si="0"/>
        <v>864.2</v>
      </c>
      <c r="J24" s="55">
        <f t="shared" si="0"/>
        <v>885.3</v>
      </c>
      <c r="K24" s="55">
        <f t="shared" si="0"/>
        <v>911.5</v>
      </c>
      <c r="L24" s="55">
        <f t="shared" si="0"/>
        <v>972.6999999999999</v>
      </c>
      <c r="M24" s="55">
        <f t="shared" si="0"/>
        <v>1064.4</v>
      </c>
      <c r="N24" s="55">
        <f t="shared" si="0"/>
        <v>1105.2</v>
      </c>
      <c r="O24" s="55">
        <f t="shared" si="0"/>
        <v>1142</v>
      </c>
      <c r="P24" s="55">
        <f t="shared" si="0"/>
        <v>1172.9</v>
      </c>
      <c r="Q24" s="55">
        <f t="shared" si="0"/>
        <v>1191.8000000000002</v>
      </c>
      <c r="R24" s="55">
        <f t="shared" si="0"/>
        <v>1184.7</v>
      </c>
      <c r="S24" s="55">
        <f t="shared" si="0"/>
        <v>1197.6000000000001</v>
      </c>
      <c r="T24" s="55">
        <v>1212.1</v>
      </c>
      <c r="U24" s="55">
        <v>1240</v>
      </c>
      <c r="V24" s="26" t="s">
        <v>133</v>
      </c>
      <c r="W24" s="59" t="s">
        <v>17</v>
      </c>
      <c r="X24" s="39" t="s">
        <v>46</v>
      </c>
      <c r="Y24" s="55">
        <v>1273.5</v>
      </c>
      <c r="Z24" s="61">
        <v>1314.7</v>
      </c>
      <c r="AA24" s="61">
        <v>1359.9</v>
      </c>
      <c r="AB24" s="61">
        <v>1358.1</v>
      </c>
      <c r="AC24" s="19">
        <v>1382.4</v>
      </c>
      <c r="AD24" s="101">
        <v>1408.2</v>
      </c>
      <c r="AE24" s="101">
        <v>1445.5482</v>
      </c>
      <c r="AF24" s="101">
        <v>1481</v>
      </c>
      <c r="AG24" s="104">
        <v>1524.6</v>
      </c>
      <c r="AH24" s="104">
        <v>1556.2</v>
      </c>
      <c r="AI24" s="104">
        <v>1589.7</v>
      </c>
      <c r="AJ24" s="110">
        <v>1627.8</v>
      </c>
      <c r="AK24" s="104">
        <v>1668</v>
      </c>
      <c r="AL24" s="107">
        <v>1698.9</v>
      </c>
      <c r="AM24" s="107">
        <v>1734.1</v>
      </c>
      <c r="AN24" s="111">
        <v>1777.6</v>
      </c>
    </row>
    <row r="25" spans="1:40" s="13" customFormat="1" ht="12.75" customHeight="1">
      <c r="A25" s="26" t="s">
        <v>33</v>
      </c>
      <c r="B25" s="28" t="s">
        <v>18</v>
      </c>
      <c r="C25" s="26" t="s">
        <v>47</v>
      </c>
      <c r="D25" s="61">
        <v>713.8</v>
      </c>
      <c r="E25" s="55">
        <f t="shared" si="0"/>
        <v>649.9</v>
      </c>
      <c r="F25" s="55">
        <f t="shared" si="0"/>
        <v>591</v>
      </c>
      <c r="G25" s="55">
        <f t="shared" si="0"/>
        <v>388.9</v>
      </c>
      <c r="H25" s="55">
        <f t="shared" si="0"/>
        <v>201.6</v>
      </c>
      <c r="I25" s="55">
        <f t="shared" si="0"/>
        <v>146.70000000000002</v>
      </c>
      <c r="J25" s="55">
        <f t="shared" si="0"/>
        <v>159.6</v>
      </c>
      <c r="K25" s="55">
        <f t="shared" si="0"/>
        <v>163.91000000000003</v>
      </c>
      <c r="L25" s="55">
        <f t="shared" si="0"/>
        <v>175.827</v>
      </c>
      <c r="M25" s="55">
        <f t="shared" si="0"/>
        <v>193.02499999999998</v>
      </c>
      <c r="N25" s="55">
        <f t="shared" si="0"/>
        <v>207.40200000000002</v>
      </c>
      <c r="O25" s="55">
        <f t="shared" si="0"/>
        <v>227.79999999999998</v>
      </c>
      <c r="P25" s="55">
        <f t="shared" si="0"/>
        <v>243.1</v>
      </c>
      <c r="Q25" s="55">
        <f t="shared" si="0"/>
        <v>267.6</v>
      </c>
      <c r="R25" s="55">
        <f t="shared" si="0"/>
        <v>298.7</v>
      </c>
      <c r="S25" s="55">
        <f t="shared" si="0"/>
        <v>317.5</v>
      </c>
      <c r="T25" s="55">
        <v>343.20799999999997</v>
      </c>
      <c r="U25" s="55">
        <v>373.7</v>
      </c>
      <c r="V25" s="26" t="s">
        <v>33</v>
      </c>
      <c r="W25" s="59" t="s">
        <v>18</v>
      </c>
      <c r="X25" s="39" t="s">
        <v>47</v>
      </c>
      <c r="Y25" s="55">
        <v>369.3</v>
      </c>
      <c r="Z25" s="61">
        <v>369.3</v>
      </c>
      <c r="AA25" s="61">
        <v>373.1</v>
      </c>
      <c r="AB25" s="61">
        <v>392.8</v>
      </c>
      <c r="AC25" s="19">
        <v>418</v>
      </c>
      <c r="AD25" s="101">
        <v>422.3</v>
      </c>
      <c r="AE25" s="101">
        <v>445.8</v>
      </c>
      <c r="AF25" s="101">
        <v>432.9</v>
      </c>
      <c r="AG25" s="104">
        <v>469.7</v>
      </c>
      <c r="AH25" s="104">
        <v>510.7</v>
      </c>
      <c r="AI25" s="104">
        <v>533.2</v>
      </c>
      <c r="AJ25" s="112">
        <v>561.288</v>
      </c>
      <c r="AK25" s="104">
        <v>562</v>
      </c>
      <c r="AL25" s="107">
        <v>564.2</v>
      </c>
      <c r="AM25" s="107">
        <v>607.9</v>
      </c>
      <c r="AN25" s="111">
        <v>685.7</v>
      </c>
    </row>
    <row r="26" spans="1:51" s="13" customFormat="1" ht="12.75" customHeight="1">
      <c r="A26" s="26" t="s">
        <v>134</v>
      </c>
      <c r="B26" s="28" t="s">
        <v>19</v>
      </c>
      <c r="C26" s="26" t="s">
        <v>48</v>
      </c>
      <c r="D26" s="61">
        <v>39</v>
      </c>
      <c r="E26" s="55">
        <f t="shared" si="0"/>
        <v>36.54</v>
      </c>
      <c r="F26" s="55">
        <f t="shared" si="0"/>
        <v>33.7</v>
      </c>
      <c r="G26" s="55">
        <f t="shared" si="0"/>
        <v>31.2</v>
      </c>
      <c r="H26" s="55">
        <f t="shared" si="0"/>
        <v>21.2</v>
      </c>
      <c r="I26" s="55">
        <f t="shared" si="0"/>
        <v>14.8</v>
      </c>
      <c r="J26" s="55">
        <f t="shared" si="0"/>
        <v>12.2</v>
      </c>
      <c r="K26" s="55">
        <f t="shared" si="0"/>
        <v>11.4</v>
      </c>
      <c r="L26" s="55">
        <f t="shared" si="0"/>
        <v>11.5</v>
      </c>
      <c r="M26" s="55">
        <f t="shared" si="0"/>
        <v>11.7</v>
      </c>
      <c r="N26" s="55">
        <f t="shared" si="0"/>
        <v>11.7</v>
      </c>
      <c r="O26" s="55">
        <f t="shared" si="0"/>
        <v>11.7</v>
      </c>
      <c r="P26" s="55">
        <f t="shared" si="0"/>
        <v>11.6</v>
      </c>
      <c r="Q26" s="55">
        <f t="shared" si="0"/>
        <v>11.6</v>
      </c>
      <c r="R26" s="55">
        <f t="shared" si="0"/>
        <v>11</v>
      </c>
      <c r="S26" s="55">
        <f t="shared" si="0"/>
        <v>10.59</v>
      </c>
      <c r="T26" s="55">
        <v>10.64</v>
      </c>
      <c r="U26" s="55">
        <v>10.63</v>
      </c>
      <c r="V26" s="26" t="s">
        <v>134</v>
      </c>
      <c r="W26" s="59" t="s">
        <v>19</v>
      </c>
      <c r="X26" s="39" t="s">
        <v>48</v>
      </c>
      <c r="Y26" s="55">
        <v>10.93</v>
      </c>
      <c r="Z26" s="61">
        <v>11.02</v>
      </c>
      <c r="AA26" s="61">
        <v>10.93</v>
      </c>
      <c r="AB26" s="61">
        <v>11.13</v>
      </c>
      <c r="AC26" s="19">
        <v>11.3</v>
      </c>
      <c r="AD26" s="101">
        <v>11.6</v>
      </c>
      <c r="AE26" s="101">
        <v>11.8</v>
      </c>
      <c r="AF26" s="101">
        <v>12.139999999999999</v>
      </c>
      <c r="AG26" s="104">
        <v>12.4</v>
      </c>
      <c r="AH26" s="104">
        <v>12.6</v>
      </c>
      <c r="AI26" s="104">
        <v>12.8</v>
      </c>
      <c r="AJ26" s="110">
        <v>12.94</v>
      </c>
      <c r="AK26" s="104">
        <v>13.1</v>
      </c>
      <c r="AL26" s="107">
        <v>13.1</v>
      </c>
      <c r="AM26" s="107">
        <v>12.9</v>
      </c>
      <c r="AN26" s="111">
        <v>12.9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40" s="13" customFormat="1" ht="12.75" customHeight="1" thickBot="1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6"/>
      <c r="L27" s="66"/>
      <c r="M27" s="67"/>
      <c r="N27" s="68"/>
      <c r="O27" s="68"/>
      <c r="P27" s="68"/>
      <c r="Q27" s="69"/>
      <c r="R27" s="69"/>
      <c r="S27" s="69"/>
      <c r="T27" s="69"/>
      <c r="U27" s="68"/>
      <c r="V27" s="68"/>
      <c r="W27" s="70"/>
      <c r="X27" s="70"/>
      <c r="Y27" s="69"/>
      <c r="Z27" s="69"/>
      <c r="AA27" s="69"/>
      <c r="AB27" s="69"/>
      <c r="AC27" s="42"/>
      <c r="AD27" s="41"/>
      <c r="AE27" s="41"/>
      <c r="AF27" s="41"/>
      <c r="AG27" s="43"/>
      <c r="AH27" s="43"/>
      <c r="AI27" s="43"/>
      <c r="AJ27" s="43"/>
      <c r="AK27" s="43"/>
      <c r="AL27" s="43"/>
      <c r="AM27" s="43"/>
      <c r="AN27" s="43"/>
    </row>
    <row r="28" spans="2:24" s="14" customFormat="1" ht="12.75" customHeight="1" hidden="1">
      <c r="B28" s="71" t="s">
        <v>64</v>
      </c>
      <c r="C28" s="11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1" t="s">
        <v>64</v>
      </c>
      <c r="X28" s="71"/>
    </row>
    <row r="29" spans="2:28" s="13" customFormat="1" ht="12.75" customHeight="1" hidden="1">
      <c r="B29" s="1" t="s">
        <v>2</v>
      </c>
      <c r="C29" s="71"/>
      <c r="D29" s="74" t="s">
        <v>65</v>
      </c>
      <c r="E29" s="6">
        <v>632.1</v>
      </c>
      <c r="F29" s="40">
        <v>558.3</v>
      </c>
      <c r="G29" s="40">
        <v>527.9</v>
      </c>
      <c r="H29" s="40">
        <v>278.1</v>
      </c>
      <c r="I29" s="40">
        <v>121.5</v>
      </c>
      <c r="J29" s="40">
        <v>78.6</v>
      </c>
      <c r="K29" s="40">
        <v>85</v>
      </c>
      <c r="L29" s="5">
        <v>70.3</v>
      </c>
      <c r="M29" s="5">
        <v>79.4</v>
      </c>
      <c r="N29" s="1">
        <v>61.9</v>
      </c>
      <c r="O29" s="1">
        <v>59.4</v>
      </c>
      <c r="P29" s="1">
        <v>38.2</v>
      </c>
      <c r="Q29" s="75">
        <v>22.5</v>
      </c>
      <c r="R29" s="76">
        <v>18</v>
      </c>
      <c r="S29" s="77">
        <v>16.7</v>
      </c>
      <c r="T29" s="75">
        <v>12.5</v>
      </c>
      <c r="U29" s="6">
        <v>8.6</v>
      </c>
      <c r="V29" s="6"/>
      <c r="W29" s="1" t="s">
        <v>2</v>
      </c>
      <c r="X29" s="1"/>
      <c r="Y29" s="13">
        <v>8.2</v>
      </c>
      <c r="Z29" s="13">
        <v>9.9</v>
      </c>
      <c r="AA29" s="13">
        <v>8.5</v>
      </c>
      <c r="AB29" s="13">
        <v>9.3</v>
      </c>
    </row>
    <row r="30" spans="2:28" s="13" customFormat="1" ht="12.75" customHeight="1" hidden="1">
      <c r="B30" s="1" t="s">
        <v>3</v>
      </c>
      <c r="C30" s="1"/>
      <c r="D30" s="74" t="s">
        <v>66</v>
      </c>
      <c r="E30" s="6">
        <v>178.4</v>
      </c>
      <c r="F30" s="40">
        <v>206.4</v>
      </c>
      <c r="G30" s="40">
        <v>275</v>
      </c>
      <c r="H30" s="40">
        <v>156.5</v>
      </c>
      <c r="I30" s="40">
        <v>85.7</v>
      </c>
      <c r="J30" s="40">
        <v>61.125</v>
      </c>
      <c r="K30" s="40">
        <v>69.8</v>
      </c>
      <c r="L30" s="5">
        <v>56.1</v>
      </c>
      <c r="M30" s="5">
        <v>58.5</v>
      </c>
      <c r="N30" s="1">
        <v>46.7</v>
      </c>
      <c r="O30" s="1">
        <v>44.3</v>
      </c>
      <c r="P30" s="1">
        <v>28.4</v>
      </c>
      <c r="Q30" s="75">
        <v>16.4</v>
      </c>
      <c r="R30" s="77">
        <v>11.9</v>
      </c>
      <c r="S30" s="77">
        <v>11.3</v>
      </c>
      <c r="T30" s="75">
        <v>8.4</v>
      </c>
      <c r="U30" s="6">
        <v>4.6</v>
      </c>
      <c r="V30" s="6"/>
      <c r="W30" s="1" t="s">
        <v>3</v>
      </c>
      <c r="X30" s="1"/>
      <c r="Y30" s="13">
        <v>4.5</v>
      </c>
      <c r="Z30" s="6">
        <v>6</v>
      </c>
      <c r="AA30" s="13">
        <v>4.3</v>
      </c>
      <c r="AB30" s="13">
        <v>4.3</v>
      </c>
    </row>
    <row r="31" spans="2:28" s="13" customFormat="1" ht="12.75" customHeight="1" hidden="1">
      <c r="B31" s="1" t="s">
        <v>4</v>
      </c>
      <c r="C31" s="1"/>
      <c r="D31" s="74" t="s">
        <v>67</v>
      </c>
      <c r="E31" s="6">
        <v>304.3</v>
      </c>
      <c r="F31" s="40">
        <v>270</v>
      </c>
      <c r="G31" s="40">
        <v>206.2</v>
      </c>
      <c r="H31" s="40">
        <v>95.8</v>
      </c>
      <c r="I31" s="40">
        <v>26.7</v>
      </c>
      <c r="J31" s="40">
        <v>12.305</v>
      </c>
      <c r="K31" s="40">
        <v>9.5</v>
      </c>
      <c r="L31" s="5">
        <v>6.7</v>
      </c>
      <c r="M31" s="5">
        <v>7.7</v>
      </c>
      <c r="N31" s="1">
        <v>3.5</v>
      </c>
      <c r="O31" s="1">
        <v>1.5</v>
      </c>
      <c r="P31" s="1">
        <v>3.4</v>
      </c>
      <c r="Q31" s="75">
        <v>2.8</v>
      </c>
      <c r="R31" s="77">
        <v>2.4</v>
      </c>
      <c r="S31" s="77">
        <v>1.8</v>
      </c>
      <c r="T31" s="75">
        <v>1.4</v>
      </c>
      <c r="U31" s="6">
        <v>1.2</v>
      </c>
      <c r="V31" s="6"/>
      <c r="W31" s="1" t="s">
        <v>4</v>
      </c>
      <c r="X31" s="1"/>
      <c r="Y31" s="6">
        <v>1.1</v>
      </c>
      <c r="Z31" s="13">
        <v>1.8</v>
      </c>
      <c r="AA31" s="13">
        <v>1.2</v>
      </c>
      <c r="AB31" s="13">
        <v>1.2</v>
      </c>
    </row>
    <row r="32" spans="2:28" s="13" customFormat="1" ht="12.75" customHeight="1" hidden="1">
      <c r="B32" s="1" t="s">
        <v>5</v>
      </c>
      <c r="C32" s="1"/>
      <c r="D32" s="74" t="s">
        <v>68</v>
      </c>
      <c r="E32" s="6">
        <v>142.8</v>
      </c>
      <c r="F32" s="5">
        <v>75</v>
      </c>
      <c r="G32" s="5">
        <v>41.3</v>
      </c>
      <c r="H32" s="5">
        <v>21.2</v>
      </c>
      <c r="I32" s="5">
        <v>7.7</v>
      </c>
      <c r="J32" s="5">
        <v>4.532</v>
      </c>
      <c r="K32" s="5">
        <v>4.4</v>
      </c>
      <c r="L32" s="5">
        <v>5.2</v>
      </c>
      <c r="M32" s="5">
        <v>10.6</v>
      </c>
      <c r="N32" s="1">
        <v>7.9</v>
      </c>
      <c r="O32" s="1">
        <v>10.1</v>
      </c>
      <c r="P32" s="1">
        <v>4.4</v>
      </c>
      <c r="Q32" s="75">
        <v>2.3</v>
      </c>
      <c r="R32" s="77">
        <v>2.6</v>
      </c>
      <c r="S32" s="77">
        <v>2.8</v>
      </c>
      <c r="T32" s="78">
        <v>2</v>
      </c>
      <c r="U32" s="6">
        <v>2</v>
      </c>
      <c r="V32" s="6"/>
      <c r="W32" s="1" t="s">
        <v>5</v>
      </c>
      <c r="X32" s="1"/>
      <c r="Y32" s="13">
        <v>1.8</v>
      </c>
      <c r="Z32" s="13">
        <v>1.4</v>
      </c>
      <c r="AA32" s="13">
        <v>2.1</v>
      </c>
      <c r="AB32" s="6">
        <v>3</v>
      </c>
    </row>
    <row r="33" spans="2:28" s="13" customFormat="1" ht="12.75" customHeight="1" hidden="1">
      <c r="B33" s="1" t="s">
        <v>6</v>
      </c>
      <c r="C33" s="1"/>
      <c r="D33" s="74" t="s">
        <v>69</v>
      </c>
      <c r="E33" s="6">
        <v>1.1</v>
      </c>
      <c r="F33" s="40">
        <v>1.5</v>
      </c>
      <c r="G33" s="40">
        <v>1.3</v>
      </c>
      <c r="H33" s="40">
        <v>1.5</v>
      </c>
      <c r="I33" s="40">
        <v>0.3</v>
      </c>
      <c r="J33" s="40">
        <v>0.249</v>
      </c>
      <c r="K33" s="40">
        <v>0.7</v>
      </c>
      <c r="L33" s="5">
        <v>1.7</v>
      </c>
      <c r="M33" s="5">
        <v>2.4</v>
      </c>
      <c r="N33" s="1">
        <v>1.9</v>
      </c>
      <c r="O33" s="1">
        <v>1.7</v>
      </c>
      <c r="P33" s="1">
        <v>1.3</v>
      </c>
      <c r="Q33" s="75">
        <v>0.5</v>
      </c>
      <c r="R33" s="77">
        <v>0.4</v>
      </c>
      <c r="S33" s="77">
        <v>0.5</v>
      </c>
      <c r="T33" s="75">
        <v>0.6</v>
      </c>
      <c r="U33" s="6">
        <v>0.3</v>
      </c>
      <c r="V33" s="6"/>
      <c r="W33" s="1" t="s">
        <v>6</v>
      </c>
      <c r="X33" s="1"/>
      <c r="Y33" s="13">
        <v>0.3</v>
      </c>
      <c r="Z33" s="13">
        <v>0.3</v>
      </c>
      <c r="AA33" s="13">
        <v>0.4</v>
      </c>
      <c r="AB33" s="13">
        <v>0.4</v>
      </c>
    </row>
    <row r="34" spans="2:28" s="13" customFormat="1" ht="12.75" customHeight="1" hidden="1">
      <c r="B34" s="1" t="s">
        <v>7</v>
      </c>
      <c r="C34" s="1"/>
      <c r="D34" s="74" t="s">
        <v>70</v>
      </c>
      <c r="E34" s="6">
        <v>3.5</v>
      </c>
      <c r="F34" s="5">
        <v>43.8</v>
      </c>
      <c r="G34" s="5">
        <v>60.4</v>
      </c>
      <c r="H34" s="5">
        <v>23.2</v>
      </c>
      <c r="I34" s="5">
        <v>5</v>
      </c>
      <c r="J34" s="5">
        <v>9.024</v>
      </c>
      <c r="K34" s="5">
        <v>4.9</v>
      </c>
      <c r="L34" s="5">
        <v>10.7</v>
      </c>
      <c r="M34" s="5">
        <v>11.4</v>
      </c>
      <c r="N34" s="1">
        <v>12.4</v>
      </c>
      <c r="O34" s="5">
        <v>9</v>
      </c>
      <c r="P34" s="1">
        <v>7.2</v>
      </c>
      <c r="Q34" s="75">
        <v>4.5</v>
      </c>
      <c r="R34" s="77">
        <v>3.7</v>
      </c>
      <c r="S34" s="77">
        <v>1.9</v>
      </c>
      <c r="T34" s="75">
        <v>3.1</v>
      </c>
      <c r="U34" s="6">
        <v>1.6</v>
      </c>
      <c r="V34" s="6"/>
      <c r="W34" s="1" t="s">
        <v>7</v>
      </c>
      <c r="X34" s="1"/>
      <c r="Y34" s="52"/>
      <c r="Z34" s="13">
        <v>0.8</v>
      </c>
      <c r="AA34" s="13">
        <v>1.2</v>
      </c>
      <c r="AB34" s="13">
        <v>1.4</v>
      </c>
    </row>
    <row r="35" spans="2:28" s="13" customFormat="1" ht="12.75" customHeight="1" hidden="1">
      <c r="B35" s="1" t="s">
        <v>8</v>
      </c>
      <c r="C35" s="1"/>
      <c r="D35" s="74" t="s">
        <v>71</v>
      </c>
      <c r="E35" s="6">
        <v>19.7</v>
      </c>
      <c r="F35" s="5">
        <v>13.7</v>
      </c>
      <c r="G35" s="5">
        <v>13.2</v>
      </c>
      <c r="H35" s="5">
        <v>10.8</v>
      </c>
      <c r="I35" s="5">
        <v>22.1</v>
      </c>
      <c r="J35" s="5">
        <v>6.420999999999999</v>
      </c>
      <c r="K35" s="5">
        <v>5.3</v>
      </c>
      <c r="L35" s="5">
        <v>6.5</v>
      </c>
      <c r="M35" s="5">
        <v>5.2</v>
      </c>
      <c r="N35" s="1">
        <v>7.4</v>
      </c>
      <c r="O35" s="5">
        <v>7</v>
      </c>
      <c r="P35" s="1">
        <v>3.7</v>
      </c>
      <c r="Q35" s="78">
        <v>2</v>
      </c>
      <c r="R35" s="76">
        <v>2</v>
      </c>
      <c r="S35" s="77">
        <v>1.6</v>
      </c>
      <c r="T35" s="75">
        <v>1.5</v>
      </c>
      <c r="U35" s="6">
        <v>0.9</v>
      </c>
      <c r="V35" s="6"/>
      <c r="W35" s="1" t="s">
        <v>8</v>
      </c>
      <c r="X35" s="1"/>
      <c r="Y35" s="13">
        <v>0.6</v>
      </c>
      <c r="Z35" s="13">
        <v>0.5</v>
      </c>
      <c r="AA35" s="13">
        <v>1.5</v>
      </c>
      <c r="AB35" s="13">
        <v>1.2</v>
      </c>
    </row>
    <row r="36" spans="2:28" s="13" customFormat="1" ht="12.75" customHeight="1" hidden="1">
      <c r="B36" s="1" t="s">
        <v>9</v>
      </c>
      <c r="C36" s="1"/>
      <c r="D36" s="74" t="s">
        <v>72</v>
      </c>
      <c r="E36" s="6">
        <v>17.3</v>
      </c>
      <c r="F36" s="5">
        <v>12.7</v>
      </c>
      <c r="G36" s="5">
        <v>15.6</v>
      </c>
      <c r="H36" s="5">
        <v>11</v>
      </c>
      <c r="I36" s="5">
        <v>3.9</v>
      </c>
      <c r="J36" s="5">
        <v>1.9</v>
      </c>
      <c r="K36" s="5">
        <v>3</v>
      </c>
      <c r="L36" s="5">
        <v>2.9</v>
      </c>
      <c r="M36" s="5">
        <v>3.1</v>
      </c>
      <c r="N36" s="1">
        <v>2.5</v>
      </c>
      <c r="O36" s="1">
        <v>1.1</v>
      </c>
      <c r="P36" s="1">
        <v>0.5</v>
      </c>
      <c r="Q36" s="75">
        <v>0.02</v>
      </c>
      <c r="R36" s="77">
        <v>0.06</v>
      </c>
      <c r="S36" s="77">
        <v>0.05</v>
      </c>
      <c r="T36" s="75">
        <v>0.03</v>
      </c>
      <c r="U36" s="79">
        <v>0.03</v>
      </c>
      <c r="V36" s="79"/>
      <c r="W36" s="1" t="s">
        <v>9</v>
      </c>
      <c r="X36" s="1"/>
      <c r="Y36" s="79">
        <v>0.03</v>
      </c>
      <c r="Z36" s="13">
        <v>0.03</v>
      </c>
      <c r="AA36" s="13">
        <v>0.03</v>
      </c>
      <c r="AB36" s="13">
        <v>0.03</v>
      </c>
    </row>
    <row r="37" spans="2:28" s="13" customFormat="1" ht="12.75" customHeight="1" hidden="1">
      <c r="B37" s="11" t="s">
        <v>10</v>
      </c>
      <c r="C37" s="1"/>
      <c r="D37" s="74" t="s">
        <v>73</v>
      </c>
      <c r="E37" s="6">
        <v>2</v>
      </c>
      <c r="F37" s="5">
        <v>1.8</v>
      </c>
      <c r="G37" s="5">
        <v>2.9</v>
      </c>
      <c r="H37" s="5">
        <v>4</v>
      </c>
      <c r="I37" s="5">
        <v>2.7</v>
      </c>
      <c r="J37" s="5">
        <v>1.597</v>
      </c>
      <c r="K37" s="5">
        <v>2.3</v>
      </c>
      <c r="L37" s="5">
        <v>3.2</v>
      </c>
      <c r="M37" s="5">
        <v>6</v>
      </c>
      <c r="N37" s="1">
        <v>4.6</v>
      </c>
      <c r="O37" s="1">
        <v>4.7</v>
      </c>
      <c r="P37" s="5">
        <v>3</v>
      </c>
      <c r="Q37" s="75">
        <v>3.1</v>
      </c>
      <c r="R37" s="76">
        <v>3</v>
      </c>
      <c r="S37" s="77">
        <v>2.8</v>
      </c>
      <c r="T37" s="75">
        <v>1.5</v>
      </c>
      <c r="U37" s="6">
        <v>1.2</v>
      </c>
      <c r="V37" s="6"/>
      <c r="W37" s="11" t="s">
        <v>10</v>
      </c>
      <c r="X37" s="11"/>
      <c r="Y37" s="13">
        <v>1.1</v>
      </c>
      <c r="Z37" s="13">
        <v>1.7</v>
      </c>
      <c r="AA37" s="13">
        <v>1.4</v>
      </c>
      <c r="AB37" s="13">
        <v>1.4</v>
      </c>
    </row>
    <row r="38" spans="2:28" s="13" customFormat="1" ht="12.75" customHeight="1" hidden="1">
      <c r="B38" s="11" t="s">
        <v>11</v>
      </c>
      <c r="C38" s="11"/>
      <c r="D38" s="74" t="s">
        <v>74</v>
      </c>
      <c r="E38" s="6">
        <v>80.4</v>
      </c>
      <c r="F38" s="5">
        <v>64.4</v>
      </c>
      <c r="G38" s="5">
        <v>40.2</v>
      </c>
      <c r="H38" s="5">
        <v>25.2</v>
      </c>
      <c r="I38" s="5">
        <v>8.7</v>
      </c>
      <c r="J38" s="5">
        <v>5.742</v>
      </c>
      <c r="K38" s="5">
        <v>9.8</v>
      </c>
      <c r="L38" s="5">
        <v>10.9</v>
      </c>
      <c r="M38" s="5">
        <v>12.8</v>
      </c>
      <c r="N38" s="5">
        <v>8</v>
      </c>
      <c r="O38" s="1">
        <v>8.9</v>
      </c>
      <c r="P38" s="1">
        <v>9.3</v>
      </c>
      <c r="Q38" s="75">
        <v>7.2</v>
      </c>
      <c r="R38" s="77">
        <v>8.2</v>
      </c>
      <c r="S38" s="77">
        <v>7.9</v>
      </c>
      <c r="T38" s="75">
        <v>5.9</v>
      </c>
      <c r="U38" s="6">
        <v>8.1</v>
      </c>
      <c r="V38" s="6"/>
      <c r="W38" s="11" t="s">
        <v>11</v>
      </c>
      <c r="X38" s="11"/>
      <c r="Y38" s="13">
        <v>8.3</v>
      </c>
      <c r="Z38" s="13">
        <v>8.8</v>
      </c>
      <c r="AA38" s="6">
        <v>7.9</v>
      </c>
      <c r="AB38" s="13">
        <v>7.3</v>
      </c>
    </row>
    <row r="39" spans="2:28" s="13" customFormat="1" ht="12.75" customHeight="1" hidden="1">
      <c r="B39" s="11" t="s">
        <v>12</v>
      </c>
      <c r="C39" s="11"/>
      <c r="D39" s="74" t="s">
        <v>75</v>
      </c>
      <c r="E39" s="6">
        <v>128.3</v>
      </c>
      <c r="F39" s="5">
        <v>95.4</v>
      </c>
      <c r="G39" s="5">
        <v>47.7</v>
      </c>
      <c r="H39" s="5">
        <v>36.9</v>
      </c>
      <c r="I39" s="5">
        <v>14</v>
      </c>
      <c r="J39" s="5">
        <v>10.931000000000001</v>
      </c>
      <c r="K39" s="5">
        <v>7.9</v>
      </c>
      <c r="L39" s="5">
        <v>8.2</v>
      </c>
      <c r="M39" s="5">
        <v>13.2</v>
      </c>
      <c r="N39" s="1">
        <v>10.4</v>
      </c>
      <c r="O39" s="1">
        <v>10.1</v>
      </c>
      <c r="P39" s="1">
        <v>4.3</v>
      </c>
      <c r="Q39" s="75">
        <v>2.8</v>
      </c>
      <c r="R39" s="77">
        <v>3.4</v>
      </c>
      <c r="S39" s="77">
        <v>1.3</v>
      </c>
      <c r="T39" s="78">
        <v>1</v>
      </c>
      <c r="U39" s="6">
        <v>1.4</v>
      </c>
      <c r="V39" s="6"/>
      <c r="W39" s="11" t="s">
        <v>12</v>
      </c>
      <c r="X39" s="11"/>
      <c r="Y39" s="13">
        <v>1.3</v>
      </c>
      <c r="Z39" s="13">
        <v>0.4</v>
      </c>
      <c r="AA39" s="13">
        <v>1.6</v>
      </c>
      <c r="AB39" s="13">
        <v>1.1</v>
      </c>
    </row>
    <row r="40" spans="2:28" s="13" customFormat="1" ht="12.75" customHeight="1" hidden="1">
      <c r="B40" s="11" t="s">
        <v>13</v>
      </c>
      <c r="C40" s="11"/>
      <c r="D40" s="74" t="s">
        <v>76</v>
      </c>
      <c r="E40" s="6">
        <v>22.9</v>
      </c>
      <c r="F40" s="5">
        <v>8.6</v>
      </c>
      <c r="G40" s="5">
        <v>3.7</v>
      </c>
      <c r="H40" s="5">
        <v>3.7</v>
      </c>
      <c r="I40" s="5">
        <v>3.1</v>
      </c>
      <c r="J40" s="5">
        <v>2.472</v>
      </c>
      <c r="K40" s="5">
        <v>2.9</v>
      </c>
      <c r="L40" s="5">
        <v>3.9</v>
      </c>
      <c r="M40" s="5">
        <v>4.4</v>
      </c>
      <c r="N40" s="1">
        <v>2.3</v>
      </c>
      <c r="O40" s="1">
        <v>2.4</v>
      </c>
      <c r="P40" s="1">
        <v>0.2</v>
      </c>
      <c r="Q40" s="75">
        <v>0.3</v>
      </c>
      <c r="R40" s="77">
        <v>0.9</v>
      </c>
      <c r="S40" s="77">
        <v>1.1</v>
      </c>
      <c r="T40" s="75">
        <v>1.6</v>
      </c>
      <c r="U40" s="6">
        <v>0.2</v>
      </c>
      <c r="V40" s="6"/>
      <c r="W40" s="11" t="s">
        <v>13</v>
      </c>
      <c r="X40" s="11"/>
      <c r="Y40" s="13">
        <v>0.3</v>
      </c>
      <c r="Z40" s="13">
        <v>0.3</v>
      </c>
      <c r="AA40" s="13">
        <v>0.3</v>
      </c>
      <c r="AB40" s="13">
        <v>0.4</v>
      </c>
    </row>
    <row r="41" spans="2:28" s="13" customFormat="1" ht="12" hidden="1">
      <c r="B41" s="11" t="s">
        <v>15</v>
      </c>
      <c r="C41" s="11"/>
      <c r="D41" s="74" t="s">
        <v>77</v>
      </c>
      <c r="E41" s="6">
        <v>15.2</v>
      </c>
      <c r="F41" s="5">
        <v>26.6</v>
      </c>
      <c r="G41" s="5">
        <v>5.4</v>
      </c>
      <c r="H41" s="5">
        <v>12.2</v>
      </c>
      <c r="I41" s="5">
        <v>3.2</v>
      </c>
      <c r="J41" s="5">
        <v>2.045</v>
      </c>
      <c r="K41" s="5">
        <v>3.5</v>
      </c>
      <c r="L41" s="5">
        <v>2.7</v>
      </c>
      <c r="M41" s="5">
        <v>4.42</v>
      </c>
      <c r="N41" s="1">
        <v>4.6</v>
      </c>
      <c r="O41" s="5">
        <v>5</v>
      </c>
      <c r="P41" s="5">
        <v>11.7</v>
      </c>
      <c r="Q41" s="75">
        <v>9.8</v>
      </c>
      <c r="R41" s="76">
        <v>8</v>
      </c>
      <c r="S41" s="77">
        <v>4.5</v>
      </c>
      <c r="T41" s="78">
        <v>7</v>
      </c>
      <c r="U41" s="6">
        <v>2.2</v>
      </c>
      <c r="V41" s="6"/>
      <c r="W41" s="11" t="s">
        <v>15</v>
      </c>
      <c r="X41" s="11"/>
      <c r="Y41" s="13">
        <v>2.4</v>
      </c>
      <c r="Z41" s="6">
        <v>3</v>
      </c>
      <c r="AA41" s="13">
        <v>2.8</v>
      </c>
      <c r="AB41" s="13">
        <v>2.9</v>
      </c>
    </row>
    <row r="42" spans="2:23" s="13" customFormat="1" ht="12" hidden="1">
      <c r="B42" s="13" t="s">
        <v>14</v>
      </c>
      <c r="C42" s="11"/>
      <c r="D42" s="52">
        <v>36.4</v>
      </c>
      <c r="E42" s="6">
        <v>21.63</v>
      </c>
      <c r="F42" s="5">
        <v>24.1</v>
      </c>
      <c r="G42" s="5">
        <v>8.3</v>
      </c>
      <c r="H42" s="5">
        <v>13.5</v>
      </c>
      <c r="I42" s="5">
        <v>3</v>
      </c>
      <c r="J42" s="5">
        <v>1.245</v>
      </c>
      <c r="K42" s="5">
        <v>3.3</v>
      </c>
      <c r="L42" s="5">
        <v>0.5</v>
      </c>
      <c r="M42" s="5">
        <v>1.7</v>
      </c>
      <c r="N42" s="1">
        <v>3.4</v>
      </c>
      <c r="O42" s="1">
        <v>3.6</v>
      </c>
      <c r="P42" s="1">
        <v>0.3</v>
      </c>
      <c r="Q42" s="75">
        <v>0.2</v>
      </c>
      <c r="R42" s="77">
        <v>0.04</v>
      </c>
      <c r="S42" s="77">
        <v>0.02</v>
      </c>
      <c r="T42" s="75">
        <v>0.02</v>
      </c>
      <c r="U42" s="79">
        <v>0.02</v>
      </c>
      <c r="V42" s="79"/>
      <c r="W42" s="13" t="s">
        <v>14</v>
      </c>
    </row>
    <row r="43" spans="2:32" s="13" customFormat="1" ht="12" hidden="1">
      <c r="B43" s="11" t="s">
        <v>16</v>
      </c>
      <c r="D43" s="74" t="s">
        <v>78</v>
      </c>
      <c r="E43" s="80">
        <v>69.9</v>
      </c>
      <c r="F43" s="80">
        <v>53.8</v>
      </c>
      <c r="G43" s="80">
        <v>40.2</v>
      </c>
      <c r="H43" s="80">
        <v>26.9</v>
      </c>
      <c r="I43" s="80">
        <v>5.9</v>
      </c>
      <c r="J43" s="80">
        <v>3.1</v>
      </c>
      <c r="K43" s="80">
        <v>1.1</v>
      </c>
      <c r="L43" s="80">
        <v>0.4</v>
      </c>
      <c r="M43" s="80">
        <v>0.3</v>
      </c>
      <c r="N43" s="80">
        <v>0.3</v>
      </c>
      <c r="O43" s="80">
        <v>0.1</v>
      </c>
      <c r="P43" s="80">
        <v>0.1</v>
      </c>
      <c r="Q43" s="80">
        <v>0.1</v>
      </c>
      <c r="R43" s="80">
        <v>0.1</v>
      </c>
      <c r="S43" s="80">
        <v>0.1</v>
      </c>
      <c r="T43" s="80">
        <v>0.1</v>
      </c>
      <c r="U43" s="80">
        <v>0.1</v>
      </c>
      <c r="V43" s="80"/>
      <c r="W43" s="11" t="s">
        <v>16</v>
      </c>
      <c r="X43" s="11"/>
      <c r="Y43" s="6">
        <v>0.1</v>
      </c>
      <c r="Z43" s="6">
        <v>0.1</v>
      </c>
      <c r="AA43" s="6">
        <v>0.1</v>
      </c>
      <c r="AB43" s="79">
        <v>0.02</v>
      </c>
      <c r="AC43" s="6"/>
      <c r="AD43" s="6"/>
      <c r="AE43" s="6"/>
      <c r="AF43" s="6"/>
    </row>
    <row r="44" spans="2:32" s="13" customFormat="1" ht="12" hidden="1">
      <c r="B44" s="11" t="s">
        <v>17</v>
      </c>
      <c r="C44" s="11"/>
      <c r="D44" s="74" t="s">
        <v>79</v>
      </c>
      <c r="E44" s="80">
        <v>236.6</v>
      </c>
      <c r="F44" s="80">
        <v>204.6</v>
      </c>
      <c r="G44" s="80">
        <v>161</v>
      </c>
      <c r="H44" s="80">
        <v>100.3</v>
      </c>
      <c r="I44" s="80">
        <v>23.9</v>
      </c>
      <c r="J44" s="80">
        <v>14.2</v>
      </c>
      <c r="K44" s="80">
        <v>12.4</v>
      </c>
      <c r="L44" s="80">
        <v>4.7</v>
      </c>
      <c r="M44" s="80">
        <v>3.8</v>
      </c>
      <c r="N44" s="80">
        <v>2.5</v>
      </c>
      <c r="O44" s="80">
        <v>0.6</v>
      </c>
      <c r="P44" s="80">
        <v>0.4</v>
      </c>
      <c r="Q44" s="80">
        <v>0.3</v>
      </c>
      <c r="R44" s="80">
        <v>0.2</v>
      </c>
      <c r="S44" s="80">
        <v>0.2</v>
      </c>
      <c r="T44" s="80">
        <v>0.2</v>
      </c>
      <c r="U44" s="80">
        <v>0.2</v>
      </c>
      <c r="V44" s="80"/>
      <c r="W44" s="11" t="s">
        <v>17</v>
      </c>
      <c r="X44" s="11"/>
      <c r="Y44" s="6">
        <v>0.2</v>
      </c>
      <c r="Z44" s="6">
        <v>0.2</v>
      </c>
      <c r="AA44" s="6">
        <v>0.3</v>
      </c>
      <c r="AB44" s="6">
        <v>0.3</v>
      </c>
      <c r="AC44" s="6"/>
      <c r="AD44" s="6"/>
      <c r="AE44" s="6"/>
      <c r="AF44" s="6"/>
    </row>
    <row r="45" spans="2:32" s="13" customFormat="1" ht="12" hidden="1">
      <c r="B45" s="11" t="s">
        <v>18</v>
      </c>
      <c r="C45" s="11"/>
      <c r="D45" s="74" t="s">
        <v>80</v>
      </c>
      <c r="E45" s="80">
        <v>392.8</v>
      </c>
      <c r="F45" s="80">
        <v>306.2</v>
      </c>
      <c r="G45" s="80">
        <v>152.4</v>
      </c>
      <c r="H45" s="80">
        <v>40.5</v>
      </c>
      <c r="I45" s="80">
        <v>6.7</v>
      </c>
      <c r="J45" s="80">
        <v>1.1</v>
      </c>
      <c r="K45" s="81">
        <v>0.01</v>
      </c>
      <c r="L45" s="81">
        <v>0.027</v>
      </c>
      <c r="M45" s="81">
        <v>0.025</v>
      </c>
      <c r="N45" s="81">
        <v>0.002</v>
      </c>
      <c r="O45" s="82" t="s">
        <v>81</v>
      </c>
      <c r="P45" s="82" t="s">
        <v>81</v>
      </c>
      <c r="Q45" s="82" t="s">
        <v>81</v>
      </c>
      <c r="R45" s="82" t="s">
        <v>81</v>
      </c>
      <c r="S45" s="82" t="s">
        <v>81</v>
      </c>
      <c r="T45" s="80">
        <v>0.008</v>
      </c>
      <c r="U45" s="82" t="s">
        <v>81</v>
      </c>
      <c r="V45" s="82"/>
      <c r="W45" s="11" t="s">
        <v>18</v>
      </c>
      <c r="X45" s="11"/>
      <c r="Y45" s="82" t="s">
        <v>81</v>
      </c>
      <c r="Z45" s="82" t="s">
        <v>81</v>
      </c>
      <c r="AA45" s="82" t="s">
        <v>81</v>
      </c>
      <c r="AB45" s="40" t="s">
        <v>81</v>
      </c>
      <c r="AC45" s="6"/>
      <c r="AD45" s="6"/>
      <c r="AE45" s="6"/>
      <c r="AF45" s="6"/>
    </row>
    <row r="46" spans="2:60" s="13" customFormat="1" ht="12" hidden="1">
      <c r="B46" s="11" t="s">
        <v>19</v>
      </c>
      <c r="C46" s="11"/>
      <c r="D46" s="74" t="s">
        <v>82</v>
      </c>
      <c r="E46" s="80">
        <v>12.4</v>
      </c>
      <c r="F46" s="80">
        <v>9.6</v>
      </c>
      <c r="G46" s="80">
        <v>7.2</v>
      </c>
      <c r="H46" s="80">
        <v>4.2</v>
      </c>
      <c r="I46" s="80">
        <v>0.7</v>
      </c>
      <c r="J46" s="80">
        <v>0.3</v>
      </c>
      <c r="K46" s="80">
        <v>0.1</v>
      </c>
      <c r="L46" s="80">
        <v>0.1</v>
      </c>
      <c r="M46" s="80">
        <v>0.1</v>
      </c>
      <c r="N46" s="80">
        <v>0.1</v>
      </c>
      <c r="O46" s="80">
        <v>0.1</v>
      </c>
      <c r="P46" s="80">
        <v>0</v>
      </c>
      <c r="Q46" s="80">
        <v>0</v>
      </c>
      <c r="R46" s="80">
        <v>0.1</v>
      </c>
      <c r="S46" s="80">
        <v>0.04</v>
      </c>
      <c r="T46" s="80">
        <v>0.1</v>
      </c>
      <c r="U46" s="80">
        <v>0.1</v>
      </c>
      <c r="V46" s="80"/>
      <c r="W46" s="11" t="s">
        <v>19</v>
      </c>
      <c r="X46" s="11"/>
      <c r="Y46" s="6">
        <v>0.1</v>
      </c>
      <c r="Z46" s="6">
        <v>0.1</v>
      </c>
      <c r="AA46" s="6">
        <v>0.1</v>
      </c>
      <c r="AB46" s="6">
        <v>0.1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3:13" s="13" customFormat="1" ht="12" hidden="1">
      <c r="C47" s="11"/>
      <c r="D47" s="83"/>
      <c r="E47" s="6"/>
      <c r="F47" s="6"/>
      <c r="G47" s="6"/>
      <c r="H47" s="6"/>
      <c r="I47" s="6"/>
      <c r="J47" s="6"/>
      <c r="K47" s="6"/>
      <c r="L47" s="6"/>
      <c r="M47" s="6"/>
    </row>
    <row r="48" spans="4:13" s="13" customFormat="1" ht="12" hidden="1">
      <c r="D48" s="83"/>
      <c r="E48" s="6"/>
      <c r="F48" s="6"/>
      <c r="G48" s="6"/>
      <c r="H48" s="6"/>
      <c r="I48" s="6"/>
      <c r="J48" s="6"/>
      <c r="K48" s="6"/>
      <c r="L48" s="6"/>
      <c r="M48" s="6"/>
    </row>
    <row r="49" spans="2:23" s="14" customFormat="1" ht="12" hidden="1">
      <c r="B49" s="14" t="s">
        <v>83</v>
      </c>
      <c r="C49" s="13"/>
      <c r="D49" s="83"/>
      <c r="E49" s="73"/>
      <c r="F49" s="73"/>
      <c r="G49" s="73"/>
      <c r="H49" s="73"/>
      <c r="I49" s="73"/>
      <c r="J49" s="73"/>
      <c r="K49" s="73"/>
      <c r="L49" s="73"/>
      <c r="M49" s="73"/>
      <c r="W49" s="14" t="s">
        <v>83</v>
      </c>
    </row>
    <row r="50" spans="2:28" s="13" customFormat="1" ht="12" hidden="1">
      <c r="B50" s="1" t="s">
        <v>2</v>
      </c>
      <c r="C50" s="14"/>
      <c r="D50" s="74" t="s">
        <v>84</v>
      </c>
      <c r="E50" s="6">
        <v>667.8</v>
      </c>
      <c r="F50" s="40">
        <v>809.7</v>
      </c>
      <c r="G50" s="40">
        <v>770.5</v>
      </c>
      <c r="H50" s="40">
        <v>537</v>
      </c>
      <c r="I50" s="40">
        <v>448.4</v>
      </c>
      <c r="J50" s="40">
        <v>575.9</v>
      </c>
      <c r="K50" s="40">
        <v>588.9</v>
      </c>
      <c r="L50" s="5">
        <v>506.2</v>
      </c>
      <c r="M50" s="5">
        <v>437.1</v>
      </c>
      <c r="N50" s="1">
        <v>311.1</v>
      </c>
      <c r="O50" s="1">
        <v>341.6</v>
      </c>
      <c r="P50" s="1">
        <v>237.2</v>
      </c>
      <c r="Q50" s="75">
        <v>145.4</v>
      </c>
      <c r="R50" s="77">
        <v>142.4</v>
      </c>
      <c r="S50" s="77">
        <v>118.8</v>
      </c>
      <c r="T50" s="75">
        <v>91.6</v>
      </c>
      <c r="U50" s="13">
        <v>69.7</v>
      </c>
      <c r="W50" s="1" t="s">
        <v>2</v>
      </c>
      <c r="X50" s="1"/>
      <c r="Y50" s="13">
        <v>46.6</v>
      </c>
      <c r="Z50" s="13">
        <v>93.3</v>
      </c>
      <c r="AA50" s="13">
        <v>65.9</v>
      </c>
      <c r="AB50" s="6">
        <v>83</v>
      </c>
    </row>
    <row r="51" spans="2:28" s="13" customFormat="1" ht="12" hidden="1">
      <c r="B51" s="1" t="s">
        <v>3</v>
      </c>
      <c r="C51" s="1"/>
      <c r="D51" s="74" t="s">
        <v>85</v>
      </c>
      <c r="E51" s="6">
        <v>254.3</v>
      </c>
      <c r="F51" s="40">
        <v>399.3</v>
      </c>
      <c r="G51" s="40">
        <v>477.6</v>
      </c>
      <c r="H51" s="40">
        <v>341.6</v>
      </c>
      <c r="I51" s="40">
        <v>340.7</v>
      </c>
      <c r="J51" s="40">
        <v>465.5</v>
      </c>
      <c r="K51" s="40">
        <v>490.8</v>
      </c>
      <c r="L51" s="5">
        <v>398.5</v>
      </c>
      <c r="M51" s="5">
        <v>336.6</v>
      </c>
      <c r="N51" s="1">
        <v>247.6</v>
      </c>
      <c r="O51" s="1">
        <v>265.2</v>
      </c>
      <c r="P51" s="1">
        <v>187.8</v>
      </c>
      <c r="Q51" s="75">
        <v>105.6</v>
      </c>
      <c r="R51" s="76">
        <v>98</v>
      </c>
      <c r="S51" s="77">
        <v>89.2</v>
      </c>
      <c r="T51" s="75">
        <v>65.5</v>
      </c>
      <c r="U51" s="13">
        <v>46.1</v>
      </c>
      <c r="W51" s="1" t="s">
        <v>3</v>
      </c>
      <c r="X51" s="1"/>
      <c r="Y51" s="13">
        <v>31.2</v>
      </c>
      <c r="Z51" s="13">
        <v>64.8</v>
      </c>
      <c r="AA51" s="13">
        <v>44.7</v>
      </c>
      <c r="AB51" s="13">
        <v>55.3</v>
      </c>
    </row>
    <row r="52" spans="2:28" s="13" customFormat="1" ht="12" hidden="1">
      <c r="B52" s="1" t="s">
        <v>4</v>
      </c>
      <c r="C52" s="1"/>
      <c r="D52" s="74" t="s">
        <v>86</v>
      </c>
      <c r="E52" s="6">
        <v>248.5</v>
      </c>
      <c r="F52" s="40">
        <v>264.4</v>
      </c>
      <c r="G52" s="40">
        <v>201.1</v>
      </c>
      <c r="H52" s="40">
        <v>143</v>
      </c>
      <c r="I52" s="40">
        <v>80.3</v>
      </c>
      <c r="J52" s="40">
        <v>76.7</v>
      </c>
      <c r="K52" s="40">
        <v>74.8</v>
      </c>
      <c r="L52" s="5">
        <v>77.2</v>
      </c>
      <c r="M52" s="5">
        <v>65.3</v>
      </c>
      <c r="N52" s="1">
        <v>36.2</v>
      </c>
      <c r="O52" s="1">
        <v>28.6</v>
      </c>
      <c r="P52" s="1">
        <v>25.5</v>
      </c>
      <c r="Q52" s="75">
        <v>24.5</v>
      </c>
      <c r="R52" s="77">
        <v>30.8</v>
      </c>
      <c r="S52" s="77">
        <v>19.8</v>
      </c>
      <c r="T52" s="75">
        <v>18.3</v>
      </c>
      <c r="U52" s="13">
        <v>17.2</v>
      </c>
      <c r="W52" s="1" t="s">
        <v>4</v>
      </c>
      <c r="X52" s="1"/>
      <c r="Y52" s="13">
        <v>10.7</v>
      </c>
      <c r="Z52" s="13">
        <v>20.8</v>
      </c>
      <c r="AA52" s="13">
        <v>13.7</v>
      </c>
      <c r="AB52" s="13">
        <v>16.4</v>
      </c>
    </row>
    <row r="53" spans="2:28" s="13" customFormat="1" ht="12" hidden="1">
      <c r="B53" s="1" t="s">
        <v>5</v>
      </c>
      <c r="C53" s="1"/>
      <c r="D53" s="74" t="s">
        <v>87</v>
      </c>
      <c r="E53" s="6">
        <v>153.8</v>
      </c>
      <c r="F53" s="5">
        <v>134.2</v>
      </c>
      <c r="G53" s="5">
        <v>84.3</v>
      </c>
      <c r="H53" s="5">
        <v>44.6</v>
      </c>
      <c r="I53" s="5">
        <v>20.7</v>
      </c>
      <c r="J53" s="5">
        <v>28.1</v>
      </c>
      <c r="K53" s="5">
        <v>18.2</v>
      </c>
      <c r="L53" s="5">
        <v>25.3</v>
      </c>
      <c r="M53" s="5">
        <v>29.8</v>
      </c>
      <c r="N53" s="1">
        <v>22.3</v>
      </c>
      <c r="O53" s="5">
        <v>41</v>
      </c>
      <c r="P53" s="1">
        <v>17.4</v>
      </c>
      <c r="Q53" s="75">
        <v>9.1</v>
      </c>
      <c r="R53" s="77">
        <v>8.9</v>
      </c>
      <c r="S53" s="77">
        <v>6.7</v>
      </c>
      <c r="T53" s="75">
        <v>5.1</v>
      </c>
      <c r="U53" s="13">
        <v>4.1</v>
      </c>
      <c r="W53" s="1" t="s">
        <v>5</v>
      </c>
      <c r="X53" s="1"/>
      <c r="Y53" s="13">
        <v>3.4</v>
      </c>
      <c r="Z53" s="13">
        <v>5.5</v>
      </c>
      <c r="AA53" s="13">
        <v>6.1</v>
      </c>
      <c r="AB53" s="13">
        <v>8.1</v>
      </c>
    </row>
    <row r="54" spans="2:28" s="13" customFormat="1" ht="12" hidden="1">
      <c r="B54" s="1" t="s">
        <v>6</v>
      </c>
      <c r="C54" s="1"/>
      <c r="D54" s="74" t="s">
        <v>69</v>
      </c>
      <c r="E54" s="6">
        <v>1.1</v>
      </c>
      <c r="F54" s="40">
        <v>1.1</v>
      </c>
      <c r="G54" s="40">
        <v>0.7</v>
      </c>
      <c r="H54" s="40">
        <v>2.2</v>
      </c>
      <c r="I54" s="40">
        <v>2.7</v>
      </c>
      <c r="J54" s="40">
        <v>1.9</v>
      </c>
      <c r="K54" s="40">
        <v>1.8</v>
      </c>
      <c r="L54" s="5">
        <v>1.4</v>
      </c>
      <c r="M54" s="5">
        <v>0.6</v>
      </c>
      <c r="N54" s="1">
        <v>1.1</v>
      </c>
      <c r="O54" s="1">
        <v>1.6</v>
      </c>
      <c r="P54" s="1">
        <v>0.9</v>
      </c>
      <c r="Q54" s="75">
        <v>1.6</v>
      </c>
      <c r="R54" s="77">
        <v>0.9</v>
      </c>
      <c r="S54" s="77">
        <v>0.8</v>
      </c>
      <c r="T54" s="75">
        <v>0.7</v>
      </c>
      <c r="U54" s="13">
        <v>0.2</v>
      </c>
      <c r="W54" s="1" t="s">
        <v>6</v>
      </c>
      <c r="X54" s="1"/>
      <c r="Y54" s="13">
        <v>0.06</v>
      </c>
      <c r="Z54" s="13">
        <v>0.08</v>
      </c>
      <c r="AA54" s="13">
        <v>0.1</v>
      </c>
      <c r="AB54" s="13">
        <v>0.1</v>
      </c>
    </row>
    <row r="55" spans="2:28" s="13" customFormat="1" ht="12" hidden="1">
      <c r="B55" s="1" t="s">
        <v>7</v>
      </c>
      <c r="C55" s="1"/>
      <c r="D55" s="74" t="s">
        <v>88</v>
      </c>
      <c r="E55" s="6">
        <v>9.2</v>
      </c>
      <c r="F55" s="5">
        <v>81.2</v>
      </c>
      <c r="G55" s="5">
        <v>140.4</v>
      </c>
      <c r="H55" s="5">
        <v>75.5</v>
      </c>
      <c r="I55" s="5">
        <v>72.6</v>
      </c>
      <c r="J55" s="5">
        <v>127.6</v>
      </c>
      <c r="K55" s="5">
        <v>119.3</v>
      </c>
      <c r="L55" s="5">
        <v>171.4</v>
      </c>
      <c r="M55" s="5">
        <v>129.6</v>
      </c>
      <c r="N55" s="1">
        <v>70.5</v>
      </c>
      <c r="O55" s="1">
        <v>64.6</v>
      </c>
      <c r="P55" s="1">
        <v>101.2</v>
      </c>
      <c r="Q55" s="75">
        <v>93.5</v>
      </c>
      <c r="R55" s="77">
        <v>53.4</v>
      </c>
      <c r="S55" s="77">
        <v>20.7</v>
      </c>
      <c r="T55" s="78">
        <v>26.9</v>
      </c>
      <c r="U55" s="13">
        <v>13.2</v>
      </c>
      <c r="W55" s="1" t="s">
        <v>7</v>
      </c>
      <c r="X55" s="1"/>
      <c r="Z55" s="13">
        <v>6.8</v>
      </c>
      <c r="AA55" s="13">
        <v>10.8</v>
      </c>
      <c r="AB55" s="13">
        <v>14.8</v>
      </c>
    </row>
    <row r="56" spans="2:28" s="13" customFormat="1" ht="12" hidden="1">
      <c r="B56" s="1" t="s">
        <v>8</v>
      </c>
      <c r="C56" s="1"/>
      <c r="D56" s="74" t="s">
        <v>89</v>
      </c>
      <c r="E56" s="40">
        <v>43.7</v>
      </c>
      <c r="F56" s="5">
        <v>36.5</v>
      </c>
      <c r="G56" s="5">
        <v>32.7</v>
      </c>
      <c r="H56" s="5">
        <v>41.2</v>
      </c>
      <c r="I56" s="5">
        <v>32.2</v>
      </c>
      <c r="J56" s="5">
        <v>31.9</v>
      </c>
      <c r="K56" s="5">
        <v>26</v>
      </c>
      <c r="L56" s="5">
        <v>21.9</v>
      </c>
      <c r="M56" s="5">
        <v>14.6</v>
      </c>
      <c r="N56" s="1">
        <v>14.7</v>
      </c>
      <c r="O56" s="1">
        <v>10.9</v>
      </c>
      <c r="P56" s="5">
        <v>18</v>
      </c>
      <c r="Q56" s="75">
        <v>12.3</v>
      </c>
      <c r="R56" s="77">
        <v>13.5</v>
      </c>
      <c r="S56" s="77">
        <v>13.2</v>
      </c>
      <c r="T56" s="78">
        <v>10</v>
      </c>
      <c r="U56" s="13">
        <v>2.6</v>
      </c>
      <c r="W56" s="1" t="s">
        <v>8</v>
      </c>
      <c r="X56" s="1"/>
      <c r="Y56" s="13">
        <v>1.9</v>
      </c>
      <c r="Z56" s="13">
        <v>1.7</v>
      </c>
      <c r="AA56" s="13">
        <v>3.1</v>
      </c>
      <c r="AB56" s="13">
        <v>3.4</v>
      </c>
    </row>
    <row r="57" spans="2:28" s="13" customFormat="1" ht="12" hidden="1">
      <c r="B57" s="1" t="s">
        <v>9</v>
      </c>
      <c r="C57" s="1"/>
      <c r="D57" s="74" t="s">
        <v>90</v>
      </c>
      <c r="E57" s="6">
        <v>24.6</v>
      </c>
      <c r="F57" s="5">
        <v>29.5</v>
      </c>
      <c r="G57" s="5">
        <v>30.2</v>
      </c>
      <c r="H57" s="5">
        <v>24</v>
      </c>
      <c r="I57" s="5">
        <v>5.1</v>
      </c>
      <c r="J57" s="5">
        <v>5.2</v>
      </c>
      <c r="K57" s="5">
        <v>5.2</v>
      </c>
      <c r="L57" s="5">
        <v>4.8</v>
      </c>
      <c r="M57" s="5">
        <v>2.4</v>
      </c>
      <c r="N57" s="1">
        <v>3.1</v>
      </c>
      <c r="O57" s="1">
        <v>2.4</v>
      </c>
      <c r="P57" s="1">
        <v>1.2</v>
      </c>
      <c r="Q57" s="75">
        <v>1.2</v>
      </c>
      <c r="R57" s="77">
        <v>1.7</v>
      </c>
      <c r="S57" s="76">
        <v>1</v>
      </c>
      <c r="T57" s="75">
        <v>0.8</v>
      </c>
      <c r="U57" s="13">
        <v>0.7</v>
      </c>
      <c r="W57" s="1" t="s">
        <v>9</v>
      </c>
      <c r="X57" s="1"/>
      <c r="Y57" s="13">
        <v>0.5</v>
      </c>
      <c r="Z57" s="13">
        <v>0.4</v>
      </c>
      <c r="AA57" s="13">
        <v>0.5</v>
      </c>
      <c r="AB57" s="13">
        <v>0.4</v>
      </c>
    </row>
    <row r="58" spans="2:28" s="13" customFormat="1" ht="12" hidden="1">
      <c r="B58" s="11" t="s">
        <v>10</v>
      </c>
      <c r="C58" s="1"/>
      <c r="D58" s="74" t="s">
        <v>91</v>
      </c>
      <c r="E58" s="6">
        <v>2.2</v>
      </c>
      <c r="F58" s="5">
        <v>3.5</v>
      </c>
      <c r="G58" s="5">
        <v>3.5</v>
      </c>
      <c r="H58" s="5">
        <v>8.3</v>
      </c>
      <c r="I58" s="5">
        <v>7.1</v>
      </c>
      <c r="J58" s="5">
        <v>10</v>
      </c>
      <c r="K58" s="5">
        <v>6.7</v>
      </c>
      <c r="L58" s="5">
        <v>6.9</v>
      </c>
      <c r="M58" s="5">
        <v>6.5</v>
      </c>
      <c r="N58" s="1">
        <v>4.3</v>
      </c>
      <c r="O58" s="1">
        <v>4.1</v>
      </c>
      <c r="P58" s="5">
        <v>2.9</v>
      </c>
      <c r="Q58" s="78">
        <v>3</v>
      </c>
      <c r="R58" s="77">
        <v>3.8</v>
      </c>
      <c r="S58" s="77">
        <v>2.2</v>
      </c>
      <c r="T58" s="75">
        <v>1.4</v>
      </c>
      <c r="U58" s="13">
        <v>0.6</v>
      </c>
      <c r="W58" s="11" t="s">
        <v>10</v>
      </c>
      <c r="X58" s="11"/>
      <c r="Y58" s="13">
        <v>0.6</v>
      </c>
      <c r="Z58" s="13">
        <v>1.1</v>
      </c>
      <c r="AA58" s="13">
        <v>0.9</v>
      </c>
      <c r="AB58" s="13">
        <v>0.8</v>
      </c>
    </row>
    <row r="59" spans="2:28" s="13" customFormat="1" ht="12" hidden="1">
      <c r="B59" s="11" t="s">
        <v>11</v>
      </c>
      <c r="C59" s="11"/>
      <c r="D59" s="74" t="s">
        <v>92</v>
      </c>
      <c r="E59" s="6">
        <v>50.5</v>
      </c>
      <c r="F59" s="5">
        <v>44.7</v>
      </c>
      <c r="G59" s="5">
        <v>42.2</v>
      </c>
      <c r="H59" s="5">
        <v>30.2</v>
      </c>
      <c r="I59" s="5">
        <v>31</v>
      </c>
      <c r="J59" s="5">
        <v>34.6</v>
      </c>
      <c r="K59" s="5">
        <v>74.9</v>
      </c>
      <c r="L59" s="5">
        <v>73.4</v>
      </c>
      <c r="M59" s="5">
        <v>111</v>
      </c>
      <c r="N59" s="1">
        <v>64.3</v>
      </c>
      <c r="O59" s="5">
        <v>76</v>
      </c>
      <c r="P59" s="1">
        <v>49.3</v>
      </c>
      <c r="Q59" s="75">
        <v>19.6</v>
      </c>
      <c r="R59" s="77">
        <v>13.2</v>
      </c>
      <c r="S59" s="77">
        <v>3.5</v>
      </c>
      <c r="T59" s="75">
        <v>4.7</v>
      </c>
      <c r="U59" s="6">
        <v>5</v>
      </c>
      <c r="V59" s="6"/>
      <c r="W59" s="11" t="s">
        <v>11</v>
      </c>
      <c r="X59" s="11"/>
      <c r="Y59" s="13">
        <v>8.8</v>
      </c>
      <c r="Z59" s="13">
        <v>6.8</v>
      </c>
      <c r="AA59" s="13">
        <v>10.1</v>
      </c>
      <c r="AB59" s="6">
        <v>11</v>
      </c>
    </row>
    <row r="60" spans="2:28" s="13" customFormat="1" ht="12" hidden="1">
      <c r="B60" s="11" t="s">
        <v>12</v>
      </c>
      <c r="C60" s="11"/>
      <c r="D60" s="74" t="s">
        <v>93</v>
      </c>
      <c r="E60" s="6">
        <v>96.6</v>
      </c>
      <c r="F60" s="5">
        <v>119.1</v>
      </c>
      <c r="G60" s="5">
        <v>59.9</v>
      </c>
      <c r="H60" s="5">
        <v>55</v>
      </c>
      <c r="I60" s="5">
        <v>48.5</v>
      </c>
      <c r="J60" s="5">
        <v>56.5</v>
      </c>
      <c r="K60" s="5">
        <v>53.7</v>
      </c>
      <c r="L60" s="5">
        <v>57.6</v>
      </c>
      <c r="M60" s="5">
        <v>85.5</v>
      </c>
      <c r="N60" s="5">
        <v>46</v>
      </c>
      <c r="O60" s="1">
        <v>64.7</v>
      </c>
      <c r="P60" s="5">
        <v>43</v>
      </c>
      <c r="Q60" s="75">
        <v>27.8</v>
      </c>
      <c r="R60" s="77">
        <v>30.1</v>
      </c>
      <c r="S60" s="76">
        <v>26</v>
      </c>
      <c r="T60" s="75">
        <v>17.4</v>
      </c>
      <c r="U60" s="13">
        <v>19.2</v>
      </c>
      <c r="W60" s="11" t="s">
        <v>12</v>
      </c>
      <c r="X60" s="11"/>
      <c r="Y60" s="13">
        <v>17.4</v>
      </c>
      <c r="Z60" s="13">
        <v>14.7</v>
      </c>
      <c r="AA60" s="13">
        <v>14.2</v>
      </c>
      <c r="AB60" s="13">
        <v>15.6</v>
      </c>
    </row>
    <row r="61" spans="2:28" s="13" customFormat="1" ht="12" hidden="1">
      <c r="B61" s="11" t="s">
        <v>13</v>
      </c>
      <c r="C61" s="11"/>
      <c r="D61" s="74" t="s">
        <v>94</v>
      </c>
      <c r="E61" s="6">
        <v>14.5</v>
      </c>
      <c r="F61" s="5">
        <v>10.4</v>
      </c>
      <c r="G61" s="5">
        <v>3.5</v>
      </c>
      <c r="H61" s="5">
        <v>6.6</v>
      </c>
      <c r="I61" s="5">
        <v>6</v>
      </c>
      <c r="J61" s="5">
        <v>11.4</v>
      </c>
      <c r="K61" s="5">
        <v>9.3</v>
      </c>
      <c r="L61" s="5">
        <v>11.5</v>
      </c>
      <c r="M61" s="5">
        <v>13.4</v>
      </c>
      <c r="N61" s="1">
        <v>12.2</v>
      </c>
      <c r="O61" s="1">
        <v>24.8</v>
      </c>
      <c r="P61" s="1">
        <v>3.2</v>
      </c>
      <c r="Q61" s="75">
        <v>1.6</v>
      </c>
      <c r="R61" s="77">
        <v>1.7</v>
      </c>
      <c r="S61" s="76">
        <v>3</v>
      </c>
      <c r="T61" s="78">
        <v>2</v>
      </c>
      <c r="U61" s="13">
        <v>0.9</v>
      </c>
      <c r="W61" s="11" t="s">
        <v>13</v>
      </c>
      <c r="X61" s="11"/>
      <c r="Y61" s="13">
        <v>0.9</v>
      </c>
      <c r="Z61" s="13">
        <v>0.7</v>
      </c>
      <c r="AA61" s="6">
        <v>2</v>
      </c>
      <c r="AB61" s="13">
        <v>4.6</v>
      </c>
    </row>
    <row r="62" spans="2:28" s="13" customFormat="1" ht="12" hidden="1">
      <c r="B62" s="11" t="s">
        <v>15</v>
      </c>
      <c r="C62" s="11"/>
      <c r="D62" s="74" t="s">
        <v>95</v>
      </c>
      <c r="E62" s="6">
        <v>5</v>
      </c>
      <c r="F62" s="5">
        <v>15.4</v>
      </c>
      <c r="G62" s="5">
        <v>2.3</v>
      </c>
      <c r="H62" s="5">
        <v>6.4</v>
      </c>
      <c r="I62" s="5">
        <v>10</v>
      </c>
      <c r="J62" s="5">
        <v>17</v>
      </c>
      <c r="K62" s="5">
        <v>17.4</v>
      </c>
      <c r="L62" s="5">
        <v>11.2</v>
      </c>
      <c r="M62" s="5">
        <v>10.62</v>
      </c>
      <c r="N62" s="1">
        <v>15.8</v>
      </c>
      <c r="O62" s="1">
        <v>11.2</v>
      </c>
      <c r="P62" s="1">
        <v>8.5</v>
      </c>
      <c r="Q62" s="75">
        <v>6.7</v>
      </c>
      <c r="R62" s="77">
        <v>6.1</v>
      </c>
      <c r="S62" s="77">
        <v>3.5</v>
      </c>
      <c r="T62" s="78">
        <v>5</v>
      </c>
      <c r="U62" s="6">
        <v>2</v>
      </c>
      <c r="V62" s="6"/>
      <c r="W62" s="11" t="s">
        <v>15</v>
      </c>
      <c r="X62" s="11"/>
      <c r="Y62" s="13">
        <v>0.7</v>
      </c>
      <c r="Z62" s="6">
        <v>1</v>
      </c>
      <c r="AA62" s="13">
        <v>0.9</v>
      </c>
      <c r="AB62" s="13">
        <v>0.9</v>
      </c>
    </row>
    <row r="63" spans="2:28" s="13" customFormat="1" ht="12" hidden="1">
      <c r="B63" s="13" t="s">
        <v>14</v>
      </c>
      <c r="C63" s="11"/>
      <c r="D63" s="52">
        <v>0.2</v>
      </c>
      <c r="E63" s="6">
        <v>0.13</v>
      </c>
      <c r="F63" s="5">
        <v>0.4</v>
      </c>
      <c r="G63" s="5">
        <v>0.3</v>
      </c>
      <c r="H63" s="5">
        <v>0.3</v>
      </c>
      <c r="I63" s="5">
        <v>10.1</v>
      </c>
      <c r="J63" s="5">
        <v>5.3</v>
      </c>
      <c r="K63" s="5">
        <v>7.1</v>
      </c>
      <c r="L63" s="5">
        <v>1.7</v>
      </c>
      <c r="M63" s="5">
        <v>1.3</v>
      </c>
      <c r="N63" s="1">
        <v>5.8</v>
      </c>
      <c r="O63" s="1">
        <v>4.6</v>
      </c>
      <c r="P63" s="1">
        <v>3.3</v>
      </c>
      <c r="Q63" s="75">
        <v>2.8</v>
      </c>
      <c r="R63" s="77">
        <v>3.5</v>
      </c>
      <c r="S63" s="77">
        <v>1.8</v>
      </c>
      <c r="T63" s="75">
        <v>1.7</v>
      </c>
      <c r="U63" s="13">
        <v>0.9</v>
      </c>
      <c r="W63" s="13" t="s">
        <v>14</v>
      </c>
      <c r="Y63" s="13">
        <v>0.2</v>
      </c>
      <c r="Z63" s="13">
        <v>0.4</v>
      </c>
      <c r="AA63" s="13">
        <v>0.08</v>
      </c>
      <c r="AB63" s="13">
        <v>0.01</v>
      </c>
    </row>
    <row r="64" spans="2:28" s="13" customFormat="1" ht="12" hidden="1">
      <c r="B64" s="11" t="s">
        <v>16</v>
      </c>
      <c r="D64" s="74" t="s">
        <v>96</v>
      </c>
      <c r="E64" s="6">
        <v>40.5</v>
      </c>
      <c r="F64" s="6">
        <v>23.8</v>
      </c>
      <c r="G64" s="6">
        <v>17.1</v>
      </c>
      <c r="H64" s="6">
        <v>18.5</v>
      </c>
      <c r="I64" s="6">
        <v>20.2</v>
      </c>
      <c r="J64" s="6">
        <v>11.5</v>
      </c>
      <c r="K64" s="6">
        <v>5.5</v>
      </c>
      <c r="L64" s="6">
        <v>6.1</v>
      </c>
      <c r="M64" s="6">
        <v>5.2</v>
      </c>
      <c r="N64" s="6">
        <v>3.5</v>
      </c>
      <c r="O64" s="6">
        <v>2.9</v>
      </c>
      <c r="P64" s="6">
        <v>2.9</v>
      </c>
      <c r="Q64" s="6">
        <v>3.6</v>
      </c>
      <c r="R64" s="6">
        <v>3.2</v>
      </c>
      <c r="S64" s="6">
        <v>2.4</v>
      </c>
      <c r="T64" s="6">
        <v>1.9</v>
      </c>
      <c r="U64" s="6">
        <v>1.9</v>
      </c>
      <c r="V64" s="6"/>
      <c r="W64" s="11" t="s">
        <v>16</v>
      </c>
      <c r="X64" s="11"/>
      <c r="Y64" s="13">
        <v>1.8</v>
      </c>
      <c r="Z64" s="13">
        <v>1.3</v>
      </c>
      <c r="AA64" s="13">
        <v>1.2</v>
      </c>
      <c r="AB64" s="13">
        <v>1.4</v>
      </c>
    </row>
    <row r="65" spans="2:28" s="13" customFormat="1" ht="12" hidden="1">
      <c r="B65" s="11" t="s">
        <v>17</v>
      </c>
      <c r="C65" s="11"/>
      <c r="D65" s="74" t="s">
        <v>97</v>
      </c>
      <c r="E65" s="6">
        <v>265.2</v>
      </c>
      <c r="F65" s="6">
        <v>159.2</v>
      </c>
      <c r="G65" s="6">
        <v>123.9</v>
      </c>
      <c r="H65" s="6">
        <v>94.6</v>
      </c>
      <c r="I65" s="6">
        <v>86.5</v>
      </c>
      <c r="J65" s="6">
        <v>48.9</v>
      </c>
      <c r="K65" s="6">
        <v>49.1</v>
      </c>
      <c r="L65" s="6">
        <v>50.8</v>
      </c>
      <c r="M65" s="6">
        <v>43.6</v>
      </c>
      <c r="N65" s="6">
        <v>40.3</v>
      </c>
      <c r="O65" s="6">
        <v>36</v>
      </c>
      <c r="P65" s="6">
        <v>33.2</v>
      </c>
      <c r="Q65" s="6">
        <v>31.7</v>
      </c>
      <c r="R65" s="6">
        <v>24.2</v>
      </c>
      <c r="S65" s="6">
        <v>24</v>
      </c>
      <c r="T65" s="6">
        <v>20.8</v>
      </c>
      <c r="U65" s="6">
        <v>17.8</v>
      </c>
      <c r="V65" s="6"/>
      <c r="W65" s="11" t="s">
        <v>17</v>
      </c>
      <c r="X65" s="11"/>
      <c r="Y65" s="6">
        <v>15</v>
      </c>
      <c r="Z65" s="6">
        <v>13</v>
      </c>
      <c r="AA65" s="13">
        <v>14.8</v>
      </c>
      <c r="AB65" s="13">
        <v>13.1</v>
      </c>
    </row>
    <row r="66" spans="2:28" s="13" customFormat="1" ht="12" hidden="1">
      <c r="B66" s="11" t="s">
        <v>18</v>
      </c>
      <c r="C66" s="11"/>
      <c r="D66" s="74" t="s">
        <v>98</v>
      </c>
      <c r="E66" s="6">
        <v>15.4</v>
      </c>
      <c r="F66" s="6">
        <v>7.3</v>
      </c>
      <c r="G66" s="6">
        <v>2.9</v>
      </c>
      <c r="H66" s="6">
        <v>1.3</v>
      </c>
      <c r="I66" s="6">
        <v>0.2</v>
      </c>
      <c r="J66" s="6">
        <v>0.2</v>
      </c>
      <c r="K66" s="6">
        <v>2.1</v>
      </c>
      <c r="L66" s="6">
        <v>4</v>
      </c>
      <c r="M66" s="6">
        <v>6.1</v>
      </c>
      <c r="N66" s="6">
        <v>6.4</v>
      </c>
      <c r="O66" s="6">
        <v>20.6</v>
      </c>
      <c r="P66" s="6">
        <v>36.1</v>
      </c>
      <c r="Q66" s="6">
        <v>46.1</v>
      </c>
      <c r="R66" s="6">
        <v>74.6</v>
      </c>
      <c r="S66" s="6">
        <v>81.7</v>
      </c>
      <c r="T66" s="6">
        <v>110.1</v>
      </c>
      <c r="U66" s="6">
        <v>141.8</v>
      </c>
      <c r="V66" s="6"/>
      <c r="W66" s="11" t="s">
        <v>18</v>
      </c>
      <c r="X66" s="11"/>
      <c r="Y66" s="13">
        <v>133.8</v>
      </c>
      <c r="Z66" s="13">
        <v>124.6</v>
      </c>
      <c r="AA66" s="13">
        <v>126.3</v>
      </c>
      <c r="AB66" s="13">
        <v>140.9</v>
      </c>
    </row>
    <row r="67" spans="2:42" s="13" customFormat="1" ht="12" hidden="1">
      <c r="B67" s="11" t="s">
        <v>19</v>
      </c>
      <c r="C67" s="11"/>
      <c r="D67" s="74" t="s">
        <v>99</v>
      </c>
      <c r="E67" s="6">
        <v>11.2</v>
      </c>
      <c r="F67" s="6">
        <v>7.4</v>
      </c>
      <c r="G67" s="6">
        <v>5.6</v>
      </c>
      <c r="H67" s="6">
        <v>3.4</v>
      </c>
      <c r="I67" s="6">
        <v>2.1</v>
      </c>
      <c r="J67" s="6">
        <v>0.9</v>
      </c>
      <c r="K67" s="6">
        <v>0.5</v>
      </c>
      <c r="L67" s="6">
        <v>0.3</v>
      </c>
      <c r="M67" s="6">
        <v>0.2</v>
      </c>
      <c r="N67" s="6">
        <v>0.1</v>
      </c>
      <c r="O67" s="6">
        <v>0.1</v>
      </c>
      <c r="P67" s="6">
        <v>0.1</v>
      </c>
      <c r="Q67" s="6">
        <v>0.1</v>
      </c>
      <c r="R67" s="6">
        <v>0.1</v>
      </c>
      <c r="S67" s="79">
        <v>0.05</v>
      </c>
      <c r="T67" s="79">
        <v>0.04</v>
      </c>
      <c r="U67" s="79">
        <v>0.03</v>
      </c>
      <c r="V67" s="79"/>
      <c r="W67" s="11" t="s">
        <v>19</v>
      </c>
      <c r="X67" s="11"/>
      <c r="Y67" s="79">
        <v>0.03</v>
      </c>
      <c r="Z67" s="79">
        <v>0.02</v>
      </c>
      <c r="AA67" s="79">
        <v>0.03</v>
      </c>
      <c r="AB67" s="79">
        <v>0.03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3:13" s="13" customFormat="1" ht="12" hidden="1">
      <c r="C68" s="11"/>
      <c r="D68" s="83"/>
      <c r="E68" s="6"/>
      <c r="F68" s="6"/>
      <c r="G68" s="6"/>
      <c r="H68" s="6"/>
      <c r="I68" s="6"/>
      <c r="J68" s="6"/>
      <c r="K68" s="6"/>
      <c r="L68" s="6"/>
      <c r="M68" s="6"/>
    </row>
    <row r="69" spans="2:23" s="14" customFormat="1" ht="12" hidden="1">
      <c r="B69" s="14" t="s">
        <v>100</v>
      </c>
      <c r="C69" s="13"/>
      <c r="D69" s="83"/>
      <c r="E69" s="73"/>
      <c r="F69" s="73"/>
      <c r="G69" s="73"/>
      <c r="H69" s="73"/>
      <c r="I69" s="73"/>
      <c r="J69" s="73"/>
      <c r="K69" s="73"/>
      <c r="L69" s="73"/>
      <c r="M69" s="73"/>
      <c r="W69" s="14" t="s">
        <v>100</v>
      </c>
    </row>
    <row r="70" spans="2:28" s="13" customFormat="1" ht="12" hidden="1">
      <c r="B70" s="1" t="s">
        <v>2</v>
      </c>
      <c r="C70" s="14"/>
      <c r="D70" s="74"/>
      <c r="E70" s="6">
        <v>3.6</v>
      </c>
      <c r="F70" s="40">
        <v>83</v>
      </c>
      <c r="G70" s="40">
        <v>151</v>
      </c>
      <c r="H70" s="40">
        <v>103.8</v>
      </c>
      <c r="I70" s="40">
        <v>243.6</v>
      </c>
      <c r="J70" s="40">
        <v>530.8</v>
      </c>
      <c r="K70" s="40">
        <v>778.3</v>
      </c>
      <c r="L70" s="5">
        <v>856.2</v>
      </c>
      <c r="M70" s="5">
        <v>908.5</v>
      </c>
      <c r="N70" s="1">
        <v>939.8</v>
      </c>
      <c r="O70" s="1">
        <v>1139.7</v>
      </c>
      <c r="P70" s="5">
        <v>1378.1</v>
      </c>
      <c r="Q70" s="75">
        <v>1380.4</v>
      </c>
      <c r="R70" s="77">
        <v>1459.5</v>
      </c>
      <c r="S70" s="77">
        <v>1388.3</v>
      </c>
      <c r="T70" s="75">
        <v>1308.7</v>
      </c>
      <c r="U70" s="6">
        <v>1282.1</v>
      </c>
      <c r="V70" s="6"/>
      <c r="W70" s="1" t="s">
        <v>2</v>
      </c>
      <c r="X70" s="1"/>
      <c r="Y70" s="13">
        <v>1330.5</v>
      </c>
      <c r="Z70" s="6">
        <v>1696</v>
      </c>
      <c r="AA70" s="13">
        <v>1391.6</v>
      </c>
      <c r="AB70" s="13">
        <v>1365.3</v>
      </c>
    </row>
    <row r="71" spans="2:28" s="13" customFormat="1" ht="12" hidden="1">
      <c r="B71" s="1" t="s">
        <v>3</v>
      </c>
      <c r="C71" s="1"/>
      <c r="D71" s="74"/>
      <c r="E71" s="6">
        <v>0.7</v>
      </c>
      <c r="F71" s="40">
        <v>27.9</v>
      </c>
      <c r="G71" s="40">
        <v>75.4</v>
      </c>
      <c r="H71" s="40">
        <v>52.3</v>
      </c>
      <c r="I71" s="40">
        <v>164</v>
      </c>
      <c r="J71" s="40">
        <v>386.2</v>
      </c>
      <c r="K71" s="40">
        <v>647.4</v>
      </c>
      <c r="L71" s="5">
        <v>675.6</v>
      </c>
      <c r="M71" s="5">
        <v>640</v>
      </c>
      <c r="N71" s="1">
        <v>637.3</v>
      </c>
      <c r="O71" s="1">
        <v>760.7</v>
      </c>
      <c r="P71" s="1">
        <v>930.7</v>
      </c>
      <c r="Q71" s="75">
        <v>849.8</v>
      </c>
      <c r="R71" s="77">
        <v>849.5</v>
      </c>
      <c r="S71" s="77">
        <v>797.3</v>
      </c>
      <c r="T71" s="75">
        <v>708.2</v>
      </c>
      <c r="U71" s="6">
        <v>624</v>
      </c>
      <c r="V71" s="6"/>
      <c r="W71" s="1" t="s">
        <v>3</v>
      </c>
      <c r="X71" s="1"/>
      <c r="Y71" s="13">
        <v>685.3</v>
      </c>
      <c r="Z71" s="6">
        <v>954</v>
      </c>
      <c r="AA71" s="13">
        <v>738.4</v>
      </c>
      <c r="AB71" s="13">
        <v>710.9</v>
      </c>
    </row>
    <row r="72" spans="2:28" s="13" customFormat="1" ht="12" hidden="1">
      <c r="B72" s="1" t="s">
        <v>4</v>
      </c>
      <c r="C72" s="1"/>
      <c r="D72" s="74"/>
      <c r="E72" s="6">
        <v>2.8</v>
      </c>
      <c r="F72" s="40">
        <v>46.8</v>
      </c>
      <c r="G72" s="40">
        <v>67.8</v>
      </c>
      <c r="H72" s="40">
        <v>45.2</v>
      </c>
      <c r="I72" s="40">
        <v>46.6</v>
      </c>
      <c r="J72" s="40">
        <v>69.6</v>
      </c>
      <c r="K72" s="40">
        <v>60.4</v>
      </c>
      <c r="L72" s="5">
        <v>71.6</v>
      </c>
      <c r="M72" s="5">
        <v>100.2</v>
      </c>
      <c r="N72" s="1">
        <v>93.1</v>
      </c>
      <c r="O72" s="1">
        <v>91.2</v>
      </c>
      <c r="P72" s="1">
        <v>118.9</v>
      </c>
      <c r="Q72" s="75">
        <v>163.7</v>
      </c>
      <c r="R72" s="77">
        <v>191.9</v>
      </c>
      <c r="S72" s="77">
        <v>175.9</v>
      </c>
      <c r="T72" s="78">
        <v>167</v>
      </c>
      <c r="U72" s="6">
        <v>186.8</v>
      </c>
      <c r="V72" s="6"/>
      <c r="W72" s="1" t="s">
        <v>4</v>
      </c>
      <c r="X72" s="1"/>
      <c r="Y72" s="13">
        <v>182.5</v>
      </c>
      <c r="Z72" s="13">
        <v>250.9</v>
      </c>
      <c r="AA72" s="13">
        <v>202.1</v>
      </c>
      <c r="AB72" s="13">
        <v>199.4</v>
      </c>
    </row>
    <row r="73" spans="2:28" s="13" customFormat="1" ht="12" hidden="1">
      <c r="B73" s="1" t="s">
        <v>5</v>
      </c>
      <c r="C73" s="1"/>
      <c r="D73" s="74"/>
      <c r="E73" s="6">
        <v>0.2</v>
      </c>
      <c r="F73" s="5">
        <v>8.1</v>
      </c>
      <c r="G73" s="5">
        <v>5</v>
      </c>
      <c r="H73" s="5">
        <v>6.1</v>
      </c>
      <c r="I73" s="5">
        <v>30</v>
      </c>
      <c r="J73" s="5">
        <v>68.2</v>
      </c>
      <c r="K73" s="5">
        <v>58.6</v>
      </c>
      <c r="L73" s="5">
        <v>95.9</v>
      </c>
      <c r="M73" s="5">
        <v>148.8</v>
      </c>
      <c r="N73" s="1">
        <v>182.2</v>
      </c>
      <c r="O73" s="1">
        <v>252.7</v>
      </c>
      <c r="P73" s="1">
        <v>273.9</v>
      </c>
      <c r="Q73" s="75">
        <v>317.3</v>
      </c>
      <c r="R73" s="77">
        <v>365.8</v>
      </c>
      <c r="S73" s="77">
        <v>355.3</v>
      </c>
      <c r="T73" s="75">
        <v>360.8</v>
      </c>
      <c r="U73" s="6">
        <v>383.2</v>
      </c>
      <c r="V73" s="6"/>
      <c r="W73" s="1" t="s">
        <v>5</v>
      </c>
      <c r="X73" s="1"/>
      <c r="Y73" s="13">
        <v>377.3</v>
      </c>
      <c r="Z73" s="13">
        <v>401.6</v>
      </c>
      <c r="AA73" s="13">
        <v>359.1</v>
      </c>
      <c r="AB73" s="13">
        <v>362.2</v>
      </c>
    </row>
    <row r="74" spans="2:28" s="13" customFormat="1" ht="12" hidden="1">
      <c r="B74" s="1" t="s">
        <v>6</v>
      </c>
      <c r="C74" s="1"/>
      <c r="D74" s="74"/>
      <c r="E74" s="40"/>
      <c r="F74" s="40">
        <v>0.1</v>
      </c>
      <c r="G74" s="5">
        <v>0.3</v>
      </c>
      <c r="H74" s="5">
        <v>0.1</v>
      </c>
      <c r="I74" s="5">
        <v>2.2</v>
      </c>
      <c r="J74" s="40">
        <v>4.9</v>
      </c>
      <c r="K74" s="40">
        <v>6.9</v>
      </c>
      <c r="L74" s="5">
        <v>5.4</v>
      </c>
      <c r="M74" s="5">
        <v>9.6</v>
      </c>
      <c r="N74" s="1">
        <v>12.9</v>
      </c>
      <c r="O74" s="1">
        <v>10.5</v>
      </c>
      <c r="P74" s="1">
        <v>17.7</v>
      </c>
      <c r="Q74" s="78">
        <v>16</v>
      </c>
      <c r="R74" s="77">
        <v>16.5</v>
      </c>
      <c r="S74" s="77">
        <v>15.5</v>
      </c>
      <c r="T74" s="75">
        <v>17.1</v>
      </c>
      <c r="U74" s="6">
        <v>16.7</v>
      </c>
      <c r="V74" s="6"/>
      <c r="W74" s="1" t="s">
        <v>6</v>
      </c>
      <c r="X74" s="1"/>
      <c r="Y74" s="13">
        <v>16.7</v>
      </c>
      <c r="Z74" s="13">
        <v>19.8</v>
      </c>
      <c r="AA74" s="13">
        <v>20.3</v>
      </c>
      <c r="AB74" s="13">
        <v>18.8</v>
      </c>
    </row>
    <row r="75" spans="2:28" s="13" customFormat="1" ht="12" hidden="1">
      <c r="B75" s="1" t="s">
        <v>7</v>
      </c>
      <c r="C75" s="1"/>
      <c r="D75" s="74"/>
      <c r="E75" s="40"/>
      <c r="F75" s="5">
        <v>9.4</v>
      </c>
      <c r="G75" s="5">
        <v>19.3</v>
      </c>
      <c r="H75" s="5">
        <v>15.1</v>
      </c>
      <c r="I75" s="5">
        <v>29.2</v>
      </c>
      <c r="J75" s="5">
        <v>53.2</v>
      </c>
      <c r="K75" s="5">
        <v>73.7</v>
      </c>
      <c r="L75" s="5">
        <v>227.1</v>
      </c>
      <c r="M75" s="5">
        <v>362.2</v>
      </c>
      <c r="N75" s="1">
        <v>333.2</v>
      </c>
      <c r="O75" s="1">
        <v>194.3</v>
      </c>
      <c r="P75" s="1">
        <v>386.6</v>
      </c>
      <c r="Q75" s="75">
        <v>654.8</v>
      </c>
      <c r="R75" s="77">
        <v>518.9</v>
      </c>
      <c r="S75" s="77">
        <v>235.1</v>
      </c>
      <c r="T75" s="75">
        <v>166.6</v>
      </c>
      <c r="U75" s="6">
        <v>118.2</v>
      </c>
      <c r="V75" s="6"/>
      <c r="W75" s="1" t="s">
        <v>7</v>
      </c>
      <c r="X75" s="1"/>
      <c r="Z75" s="13">
        <v>37.8</v>
      </c>
      <c r="AA75" s="13">
        <v>114.1</v>
      </c>
      <c r="AB75" s="6">
        <v>129</v>
      </c>
    </row>
    <row r="76" spans="2:28" s="13" customFormat="1" ht="12" hidden="1">
      <c r="B76" s="1" t="s">
        <v>8</v>
      </c>
      <c r="C76" s="1"/>
      <c r="D76" s="74"/>
      <c r="E76" s="40"/>
      <c r="F76" s="5">
        <v>2.2</v>
      </c>
      <c r="G76" s="5">
        <v>3.3</v>
      </c>
      <c r="H76" s="5">
        <v>1.5</v>
      </c>
      <c r="I76" s="5">
        <v>20.3</v>
      </c>
      <c r="J76" s="5">
        <v>34.7</v>
      </c>
      <c r="K76" s="5">
        <v>31.1</v>
      </c>
      <c r="L76" s="5">
        <v>49.4</v>
      </c>
      <c r="M76" s="5">
        <v>67</v>
      </c>
      <c r="N76" s="1">
        <v>65.8</v>
      </c>
      <c r="O76" s="1">
        <v>80.2</v>
      </c>
      <c r="P76" s="1">
        <v>83.8</v>
      </c>
      <c r="Q76" s="75">
        <v>91.4</v>
      </c>
      <c r="R76" s="77">
        <v>105.7</v>
      </c>
      <c r="S76" s="77">
        <v>102.8</v>
      </c>
      <c r="T76" s="75">
        <v>105.7</v>
      </c>
      <c r="U76" s="6">
        <v>91.6</v>
      </c>
      <c r="V76" s="6"/>
      <c r="W76" s="1" t="s">
        <v>8</v>
      </c>
      <c r="X76" s="1"/>
      <c r="Y76" s="13">
        <v>92.5</v>
      </c>
      <c r="Z76" s="6">
        <v>47</v>
      </c>
      <c r="AA76" s="13">
        <v>69.3</v>
      </c>
      <c r="AB76" s="13">
        <v>96.6</v>
      </c>
    </row>
    <row r="77" spans="2:28" s="13" customFormat="1" ht="12" hidden="1">
      <c r="B77" s="1" t="s">
        <v>9</v>
      </c>
      <c r="C77" s="1"/>
      <c r="D77" s="74"/>
      <c r="E77" s="6">
        <v>0.2</v>
      </c>
      <c r="F77" s="5">
        <v>0.8</v>
      </c>
      <c r="G77" s="5">
        <v>2.7</v>
      </c>
      <c r="H77" s="5">
        <v>1.3</v>
      </c>
      <c r="I77" s="5">
        <v>8.4</v>
      </c>
      <c r="J77" s="5">
        <v>9.8</v>
      </c>
      <c r="K77" s="5">
        <v>14.3</v>
      </c>
      <c r="L77" s="5">
        <v>16.8</v>
      </c>
      <c r="M77" s="5">
        <v>19.2</v>
      </c>
      <c r="N77" s="1">
        <v>23.5</v>
      </c>
      <c r="O77" s="1">
        <v>15.9</v>
      </c>
      <c r="P77" s="5">
        <v>4</v>
      </c>
      <c r="Q77" s="75">
        <v>6.9</v>
      </c>
      <c r="R77" s="77">
        <v>10.7</v>
      </c>
      <c r="S77" s="77">
        <v>11.3</v>
      </c>
      <c r="T77" s="75">
        <v>11.9</v>
      </c>
      <c r="U77" s="6">
        <v>13.3</v>
      </c>
      <c r="V77" s="6"/>
      <c r="W77" s="1" t="s">
        <v>9</v>
      </c>
      <c r="X77" s="1"/>
      <c r="Y77" s="13">
        <v>12.7</v>
      </c>
      <c r="Z77" s="13">
        <v>11.4</v>
      </c>
      <c r="AA77" s="13">
        <v>9.3</v>
      </c>
      <c r="AB77" s="13">
        <v>9.4</v>
      </c>
    </row>
    <row r="78" spans="2:28" s="13" customFormat="1" ht="12" hidden="1">
      <c r="B78" s="11" t="s">
        <v>10</v>
      </c>
      <c r="C78" s="1"/>
      <c r="D78" s="74"/>
      <c r="E78" s="79">
        <v>0.02</v>
      </c>
      <c r="F78" s="5">
        <v>0.2</v>
      </c>
      <c r="G78" s="5">
        <v>0.4</v>
      </c>
      <c r="H78" s="5">
        <v>1.1</v>
      </c>
      <c r="I78" s="5">
        <v>8.1</v>
      </c>
      <c r="J78" s="5">
        <v>15.9</v>
      </c>
      <c r="K78" s="5">
        <v>21.2</v>
      </c>
      <c r="L78" s="5">
        <v>26.3</v>
      </c>
      <c r="M78" s="5">
        <v>35.8</v>
      </c>
      <c r="N78" s="1">
        <v>33.7</v>
      </c>
      <c r="O78" s="1">
        <v>37.6</v>
      </c>
      <c r="P78" s="1">
        <v>63.6</v>
      </c>
      <c r="Q78" s="75">
        <v>65.9</v>
      </c>
      <c r="R78" s="77">
        <v>78.5</v>
      </c>
      <c r="S78" s="77">
        <v>77.3</v>
      </c>
      <c r="T78" s="75">
        <v>72.4</v>
      </c>
      <c r="U78" s="6">
        <v>70.5</v>
      </c>
      <c r="V78" s="6"/>
      <c r="W78" s="11" t="s">
        <v>10</v>
      </c>
      <c r="X78" s="11"/>
      <c r="Y78" s="13">
        <v>61.2</v>
      </c>
      <c r="Z78" s="13">
        <v>66.9</v>
      </c>
      <c r="AA78" s="13">
        <v>54.8</v>
      </c>
      <c r="AB78" s="13">
        <v>49.7</v>
      </c>
    </row>
    <row r="79" spans="2:28" s="13" customFormat="1" ht="12" hidden="1">
      <c r="B79" s="11" t="s">
        <v>11</v>
      </c>
      <c r="C79" s="11"/>
      <c r="D79" s="74"/>
      <c r="E79" s="6">
        <v>0.3</v>
      </c>
      <c r="F79" s="5">
        <v>13.2</v>
      </c>
      <c r="G79" s="5">
        <v>10.4</v>
      </c>
      <c r="H79" s="5">
        <v>14</v>
      </c>
      <c r="I79" s="5">
        <v>27.5</v>
      </c>
      <c r="J79" s="5">
        <v>71.5</v>
      </c>
      <c r="K79" s="5">
        <v>127.7</v>
      </c>
      <c r="L79" s="5">
        <v>173</v>
      </c>
      <c r="M79" s="5">
        <v>212.7</v>
      </c>
      <c r="N79" s="1">
        <v>380.6</v>
      </c>
      <c r="O79" s="1">
        <v>457.1</v>
      </c>
      <c r="P79" s="1">
        <v>565.7</v>
      </c>
      <c r="Q79" s="78">
        <v>931</v>
      </c>
      <c r="R79" s="77">
        <v>966.3</v>
      </c>
      <c r="S79" s="77">
        <v>774.6</v>
      </c>
      <c r="T79" s="75">
        <v>876.4</v>
      </c>
      <c r="U79" s="6">
        <v>991.6</v>
      </c>
      <c r="V79" s="6"/>
      <c r="W79" s="11" t="s">
        <v>11</v>
      </c>
      <c r="X79" s="11"/>
      <c r="Y79" s="13">
        <v>947.6</v>
      </c>
      <c r="Z79" s="13">
        <v>991.9</v>
      </c>
      <c r="AA79" s="13">
        <v>941.8</v>
      </c>
      <c r="AB79" s="13">
        <v>967.6</v>
      </c>
    </row>
    <row r="80" spans="2:28" s="13" customFormat="1" ht="12" hidden="1">
      <c r="B80" s="11" t="s">
        <v>12</v>
      </c>
      <c r="C80" s="11"/>
      <c r="D80" s="74"/>
      <c r="E80" s="6">
        <v>0.1</v>
      </c>
      <c r="F80" s="5">
        <v>8.1</v>
      </c>
      <c r="G80" s="5">
        <v>5.6</v>
      </c>
      <c r="H80" s="5">
        <v>11.6</v>
      </c>
      <c r="I80" s="5">
        <v>42</v>
      </c>
      <c r="J80" s="5">
        <v>72.4</v>
      </c>
      <c r="K80" s="5">
        <v>119.9</v>
      </c>
      <c r="L80" s="5">
        <v>165.5</v>
      </c>
      <c r="M80" s="5">
        <v>271.1</v>
      </c>
      <c r="N80" s="1">
        <v>302.4</v>
      </c>
      <c r="O80" s="1">
        <v>326.4</v>
      </c>
      <c r="P80" s="1">
        <v>227.2</v>
      </c>
      <c r="Q80" s="75">
        <v>393.8</v>
      </c>
      <c r="R80" s="77">
        <v>456.7</v>
      </c>
      <c r="S80" s="77">
        <v>449.1</v>
      </c>
      <c r="T80" s="75">
        <v>476.5</v>
      </c>
      <c r="U80" s="6">
        <v>489.5</v>
      </c>
      <c r="V80" s="6"/>
      <c r="W80" s="11" t="s">
        <v>12</v>
      </c>
      <c r="X80" s="11"/>
      <c r="Y80" s="13">
        <v>512.2</v>
      </c>
      <c r="Z80" s="13">
        <v>506.3</v>
      </c>
      <c r="AA80" s="13">
        <v>481.9</v>
      </c>
      <c r="AB80" s="13">
        <v>484.3</v>
      </c>
    </row>
    <row r="81" spans="2:28" s="13" customFormat="1" ht="12" hidden="1">
      <c r="B81" s="11" t="s">
        <v>13</v>
      </c>
      <c r="C81" s="11"/>
      <c r="D81" s="74"/>
      <c r="E81" s="79">
        <v>0.01</v>
      </c>
      <c r="F81" s="5">
        <v>0.5</v>
      </c>
      <c r="G81" s="5">
        <v>1.1</v>
      </c>
      <c r="H81" s="5">
        <v>4.3</v>
      </c>
      <c r="I81" s="5">
        <v>11.1</v>
      </c>
      <c r="J81" s="5">
        <v>21.6</v>
      </c>
      <c r="K81" s="5">
        <v>20.4</v>
      </c>
      <c r="L81" s="5">
        <v>25.2</v>
      </c>
      <c r="M81" s="5">
        <v>35.9</v>
      </c>
      <c r="N81" s="1">
        <v>41.2</v>
      </c>
      <c r="O81" s="1">
        <v>44.3</v>
      </c>
      <c r="P81" s="1">
        <v>36.7</v>
      </c>
      <c r="Q81" s="75">
        <v>67.3</v>
      </c>
      <c r="R81" s="77">
        <v>73.3</v>
      </c>
      <c r="S81" s="77">
        <v>71.7</v>
      </c>
      <c r="T81" s="75">
        <v>79.7</v>
      </c>
      <c r="U81" s="6">
        <v>112</v>
      </c>
      <c r="V81" s="6"/>
      <c r="W81" s="11" t="s">
        <v>13</v>
      </c>
      <c r="X81" s="11"/>
      <c r="Y81" s="13">
        <v>114.1</v>
      </c>
      <c r="Z81" s="13">
        <v>130.4</v>
      </c>
      <c r="AA81" s="13">
        <v>149.7</v>
      </c>
      <c r="AB81" s="13">
        <v>139.4</v>
      </c>
    </row>
    <row r="82" spans="2:28" s="13" customFormat="1" ht="12" hidden="1">
      <c r="B82" s="11" t="s">
        <v>15</v>
      </c>
      <c r="C82" s="11"/>
      <c r="D82" s="74"/>
      <c r="E82" s="79">
        <v>0.01</v>
      </c>
      <c r="F82" s="5">
        <v>0.6</v>
      </c>
      <c r="G82" s="5">
        <v>0.1</v>
      </c>
      <c r="H82" s="5">
        <v>0.2</v>
      </c>
      <c r="I82" s="5">
        <v>1.7</v>
      </c>
      <c r="J82" s="5">
        <v>8</v>
      </c>
      <c r="K82" s="5">
        <v>13.9</v>
      </c>
      <c r="L82" s="5">
        <v>10.9</v>
      </c>
      <c r="M82" s="5">
        <v>13.019</v>
      </c>
      <c r="N82" s="1">
        <v>29.8</v>
      </c>
      <c r="O82" s="1">
        <v>32.5</v>
      </c>
      <c r="P82" s="1">
        <v>47.6</v>
      </c>
      <c r="Q82" s="75">
        <v>50.3</v>
      </c>
      <c r="R82" s="77">
        <v>59.5</v>
      </c>
      <c r="S82" s="77">
        <v>50.8</v>
      </c>
      <c r="T82" s="75">
        <v>60.12</v>
      </c>
      <c r="U82" s="6">
        <v>61.1</v>
      </c>
      <c r="V82" s="6"/>
      <c r="W82" s="11" t="s">
        <v>15</v>
      </c>
      <c r="X82" s="11"/>
      <c r="Y82" s="13">
        <v>58.3</v>
      </c>
      <c r="Z82" s="13">
        <v>61.3</v>
      </c>
      <c r="AA82" s="13">
        <v>64.4</v>
      </c>
      <c r="AB82" s="13">
        <v>67.2</v>
      </c>
    </row>
    <row r="83" spans="2:28" s="13" customFormat="1" ht="12" hidden="1">
      <c r="B83" s="13" t="s">
        <v>14</v>
      </c>
      <c r="C83" s="11"/>
      <c r="D83" s="52"/>
      <c r="E83" s="40"/>
      <c r="F83" s="5"/>
      <c r="G83" s="5"/>
      <c r="H83" s="5"/>
      <c r="I83" s="5">
        <v>0.9</v>
      </c>
      <c r="J83" s="5">
        <v>1.4</v>
      </c>
      <c r="K83" s="5">
        <v>1.839</v>
      </c>
      <c r="L83" s="5">
        <v>0.8</v>
      </c>
      <c r="M83" s="5">
        <v>2.4</v>
      </c>
      <c r="N83" s="1">
        <v>7.3</v>
      </c>
      <c r="O83" s="1">
        <v>7.7</v>
      </c>
      <c r="P83" s="1">
        <v>8.7</v>
      </c>
      <c r="Q83" s="75">
        <v>6.4</v>
      </c>
      <c r="R83" s="77">
        <v>7.7</v>
      </c>
      <c r="S83" s="77">
        <v>6.6</v>
      </c>
      <c r="T83" s="75">
        <v>6.1</v>
      </c>
      <c r="U83" s="6">
        <v>7.1</v>
      </c>
      <c r="V83" s="6"/>
      <c r="W83" s="13" t="s">
        <v>14</v>
      </c>
      <c r="Y83" s="13">
        <v>4.5</v>
      </c>
      <c r="Z83" s="13">
        <v>4.7</v>
      </c>
      <c r="AA83" s="13">
        <v>1.1</v>
      </c>
      <c r="AB83" s="13">
        <v>2.2</v>
      </c>
    </row>
    <row r="84" spans="2:28" s="13" customFormat="1" ht="12" hidden="1">
      <c r="B84" s="11" t="s">
        <v>16</v>
      </c>
      <c r="D84" s="74"/>
      <c r="E84" s="6">
        <v>0.2</v>
      </c>
      <c r="F84" s="6">
        <v>15.7</v>
      </c>
      <c r="G84" s="6">
        <v>34.4</v>
      </c>
      <c r="H84" s="6">
        <v>11.3</v>
      </c>
      <c r="I84" s="6">
        <v>21.9</v>
      </c>
      <c r="J84" s="6">
        <v>38</v>
      </c>
      <c r="K84" s="6">
        <v>38.3</v>
      </c>
      <c r="L84" s="6">
        <v>47.5</v>
      </c>
      <c r="M84" s="6">
        <v>58.3</v>
      </c>
      <c r="N84" s="6">
        <v>68.2</v>
      </c>
      <c r="O84" s="6">
        <v>76.8</v>
      </c>
      <c r="P84" s="6">
        <v>94.9</v>
      </c>
      <c r="Q84" s="6">
        <v>82.3</v>
      </c>
      <c r="R84" s="6">
        <v>76.8</v>
      </c>
      <c r="S84" s="6">
        <v>83</v>
      </c>
      <c r="T84" s="6">
        <v>90.2</v>
      </c>
      <c r="U84" s="6">
        <v>92.4</v>
      </c>
      <c r="V84" s="6"/>
      <c r="W84" s="11" t="s">
        <v>16</v>
      </c>
      <c r="X84" s="11"/>
      <c r="Y84" s="13">
        <v>92.2</v>
      </c>
      <c r="Z84" s="13">
        <v>80.3</v>
      </c>
      <c r="AA84" s="6">
        <v>94</v>
      </c>
      <c r="AB84" s="6">
        <v>92</v>
      </c>
    </row>
    <row r="85" spans="2:28" s="13" customFormat="1" ht="12" hidden="1">
      <c r="B85" s="11" t="s">
        <v>17</v>
      </c>
      <c r="C85" s="11"/>
      <c r="D85" s="74"/>
      <c r="E85" s="6">
        <v>0.3</v>
      </c>
      <c r="F85" s="6">
        <v>21.7</v>
      </c>
      <c r="G85" s="6">
        <v>53.9</v>
      </c>
      <c r="H85" s="6">
        <v>39.4</v>
      </c>
      <c r="I85" s="6">
        <v>101.4</v>
      </c>
      <c r="J85" s="6">
        <v>170.2</v>
      </c>
      <c r="K85" s="6">
        <v>199.3</v>
      </c>
      <c r="L85" s="6">
        <v>249.9</v>
      </c>
      <c r="M85" s="6">
        <v>349.9</v>
      </c>
      <c r="N85" s="6">
        <v>397</v>
      </c>
      <c r="O85" s="6">
        <v>451.7</v>
      </c>
      <c r="P85" s="6">
        <v>535.2</v>
      </c>
      <c r="Q85" s="6">
        <v>483.6</v>
      </c>
      <c r="R85" s="6">
        <v>476.2</v>
      </c>
      <c r="S85" s="6">
        <v>515.2</v>
      </c>
      <c r="T85" s="6">
        <v>590.9</v>
      </c>
      <c r="U85" s="6">
        <v>610.3</v>
      </c>
      <c r="V85" s="6"/>
      <c r="W85" s="11" t="s">
        <v>17</v>
      </c>
      <c r="X85" s="11"/>
      <c r="Y85" s="13">
        <v>638.5</v>
      </c>
      <c r="Z85" s="13">
        <v>502.9</v>
      </c>
      <c r="AA85" s="13">
        <v>670.7</v>
      </c>
      <c r="AB85" s="13">
        <v>662.8</v>
      </c>
    </row>
    <row r="86" spans="2:28" s="13" customFormat="1" ht="12" hidden="1">
      <c r="B86" s="11" t="s">
        <v>18</v>
      </c>
      <c r="C86" s="11"/>
      <c r="D86" s="74"/>
      <c r="E86" s="6">
        <v>0.1</v>
      </c>
      <c r="F86" s="6">
        <v>1.7</v>
      </c>
      <c r="G86" s="6">
        <v>4.5</v>
      </c>
      <c r="H86" s="6">
        <v>2.4</v>
      </c>
      <c r="I86" s="6">
        <v>6.9</v>
      </c>
      <c r="J86" s="6">
        <v>17.4</v>
      </c>
      <c r="K86" s="6">
        <v>22</v>
      </c>
      <c r="L86" s="6">
        <v>30.1</v>
      </c>
      <c r="M86" s="6">
        <v>44.2</v>
      </c>
      <c r="N86" s="6">
        <v>55.7</v>
      </c>
      <c r="O86" s="6">
        <v>63</v>
      </c>
      <c r="P86" s="6">
        <v>65.6</v>
      </c>
      <c r="Q86" s="6">
        <v>68.9</v>
      </c>
      <c r="R86" s="6">
        <v>70.5</v>
      </c>
      <c r="S86" s="6">
        <v>79.1</v>
      </c>
      <c r="T86" s="6">
        <v>89.8</v>
      </c>
      <c r="U86" s="6">
        <v>91.4</v>
      </c>
      <c r="V86" s="6"/>
      <c r="W86" s="11" t="s">
        <v>18</v>
      </c>
      <c r="X86" s="11"/>
      <c r="Y86" s="13">
        <v>98.1</v>
      </c>
      <c r="Z86" s="13">
        <v>82.3</v>
      </c>
      <c r="AA86" s="13">
        <v>100.3</v>
      </c>
      <c r="AB86" s="13">
        <v>101.9</v>
      </c>
    </row>
    <row r="87" spans="2:28" s="13" customFormat="1" ht="12" hidden="1">
      <c r="B87" s="11" t="s">
        <v>19</v>
      </c>
      <c r="C87" s="11"/>
      <c r="D87" s="74"/>
      <c r="E87" s="79">
        <v>0.04</v>
      </c>
      <c r="F87" s="6">
        <v>5.3</v>
      </c>
      <c r="G87" s="6">
        <v>5.1</v>
      </c>
      <c r="H87" s="6">
        <v>2.6</v>
      </c>
      <c r="I87" s="6">
        <v>2.5</v>
      </c>
      <c r="J87" s="6">
        <v>3.5</v>
      </c>
      <c r="K87" s="6">
        <v>3</v>
      </c>
      <c r="L87" s="6">
        <v>3.2</v>
      </c>
      <c r="M87" s="6">
        <v>4.3</v>
      </c>
      <c r="N87" s="6">
        <v>4.8</v>
      </c>
      <c r="O87" s="6">
        <v>5.1</v>
      </c>
      <c r="P87" s="6">
        <v>6.1</v>
      </c>
      <c r="Q87" s="6">
        <v>5.4</v>
      </c>
      <c r="R87" s="6">
        <v>5.2</v>
      </c>
      <c r="S87" s="6">
        <v>5.3</v>
      </c>
      <c r="T87" s="6">
        <v>5.9</v>
      </c>
      <c r="U87" s="6">
        <v>5.9</v>
      </c>
      <c r="V87" s="6"/>
      <c r="W87" s="11" t="s">
        <v>19</v>
      </c>
      <c r="X87" s="11"/>
      <c r="Y87" s="6">
        <v>6</v>
      </c>
      <c r="Z87" s="13">
        <v>5.2</v>
      </c>
      <c r="AA87" s="6">
        <v>6</v>
      </c>
      <c r="AB87" s="13">
        <v>6.2</v>
      </c>
    </row>
    <row r="88" spans="3:13" s="13" customFormat="1" ht="12" hidden="1">
      <c r="C88" s="11"/>
      <c r="D88" s="83"/>
      <c r="E88" s="6"/>
      <c r="F88" s="6"/>
      <c r="G88" s="6"/>
      <c r="H88" s="6"/>
      <c r="I88" s="6"/>
      <c r="J88" s="6"/>
      <c r="K88" s="6"/>
      <c r="L88" s="6"/>
      <c r="M88" s="6"/>
    </row>
    <row r="89" spans="4:13" s="13" customFormat="1" ht="12" hidden="1">
      <c r="D89" s="83"/>
      <c r="E89" s="6"/>
      <c r="F89" s="6"/>
      <c r="G89" s="6"/>
      <c r="H89" s="6"/>
      <c r="I89" s="6"/>
      <c r="J89" s="6"/>
      <c r="K89" s="6"/>
      <c r="L89" s="6"/>
      <c r="M89" s="6"/>
    </row>
    <row r="90" spans="2:23" s="14" customFormat="1" ht="12" hidden="1">
      <c r="B90" s="14" t="s">
        <v>101</v>
      </c>
      <c r="C90" s="13"/>
      <c r="D90" s="83"/>
      <c r="E90" s="73"/>
      <c r="F90" s="73"/>
      <c r="G90" s="73"/>
      <c r="H90" s="73"/>
      <c r="I90" s="73"/>
      <c r="J90" s="73"/>
      <c r="K90" s="73"/>
      <c r="L90" s="73"/>
      <c r="M90" s="73"/>
      <c r="W90" s="14" t="s">
        <v>101</v>
      </c>
    </row>
    <row r="91" spans="2:28" s="13" customFormat="1" ht="12" hidden="1">
      <c r="B91" s="1" t="s">
        <v>2</v>
      </c>
      <c r="C91" s="14"/>
      <c r="D91" s="74" t="s">
        <v>102</v>
      </c>
      <c r="E91" s="6">
        <v>70.4</v>
      </c>
      <c r="F91" s="40">
        <v>65.5</v>
      </c>
      <c r="G91" s="40">
        <v>58.4</v>
      </c>
      <c r="H91" s="40">
        <v>77.4</v>
      </c>
      <c r="I91" s="40">
        <v>99.8</v>
      </c>
      <c r="J91" s="40">
        <v>143.9</v>
      </c>
      <c r="K91" s="40">
        <v>166.7</v>
      </c>
      <c r="L91" s="5">
        <v>186.3</v>
      </c>
      <c r="M91" s="5">
        <v>204.9</v>
      </c>
      <c r="N91" s="1">
        <v>255.9</v>
      </c>
      <c r="O91" s="1">
        <v>283.5</v>
      </c>
      <c r="P91" s="1">
        <v>99.3</v>
      </c>
      <c r="Q91" s="75">
        <v>122.2</v>
      </c>
      <c r="R91" s="77">
        <v>126.7</v>
      </c>
      <c r="S91" s="77">
        <v>143.6</v>
      </c>
      <c r="T91" s="75">
        <v>149.4</v>
      </c>
      <c r="U91" s="6">
        <v>130.7</v>
      </c>
      <c r="V91" s="6"/>
      <c r="W91" s="1" t="s">
        <v>2</v>
      </c>
      <c r="X91" s="1"/>
      <c r="Y91" s="13">
        <v>125.6</v>
      </c>
      <c r="Z91" s="6">
        <v>130</v>
      </c>
      <c r="AA91" s="13">
        <v>117.8</v>
      </c>
      <c r="AB91" s="13">
        <v>123.1</v>
      </c>
    </row>
    <row r="92" spans="2:28" s="13" customFormat="1" ht="12" hidden="1">
      <c r="B92" s="1" t="s">
        <v>3</v>
      </c>
      <c r="C92" s="1"/>
      <c r="D92" s="74" t="s">
        <v>103</v>
      </c>
      <c r="E92" s="6">
        <v>0.9</v>
      </c>
      <c r="F92" s="40">
        <v>0.8</v>
      </c>
      <c r="G92" s="40">
        <v>2.7</v>
      </c>
      <c r="H92" s="40">
        <v>15.2</v>
      </c>
      <c r="I92" s="40">
        <v>34.6</v>
      </c>
      <c r="J92" s="40">
        <v>51.3</v>
      </c>
      <c r="K92" s="40">
        <v>65.7</v>
      </c>
      <c r="L92" s="5">
        <v>73.5</v>
      </c>
      <c r="M92" s="5">
        <v>74</v>
      </c>
      <c r="N92" s="1">
        <v>107.5</v>
      </c>
      <c r="O92" s="1">
        <v>120.3</v>
      </c>
      <c r="P92" s="1">
        <v>15.7</v>
      </c>
      <c r="Q92" s="75">
        <v>41.9</v>
      </c>
      <c r="R92" s="77">
        <v>38.8</v>
      </c>
      <c r="S92" s="77">
        <v>52.3</v>
      </c>
      <c r="T92" s="75">
        <v>58.2</v>
      </c>
      <c r="U92" s="6">
        <v>34.2</v>
      </c>
      <c r="V92" s="6"/>
      <c r="W92" s="1" t="s">
        <v>3</v>
      </c>
      <c r="X92" s="1"/>
      <c r="Y92" s="13">
        <v>25.2</v>
      </c>
      <c r="Z92" s="13">
        <v>31.9</v>
      </c>
      <c r="AA92" s="13">
        <v>25.9</v>
      </c>
      <c r="AB92" s="13">
        <v>29.3</v>
      </c>
    </row>
    <row r="93" spans="2:28" s="13" customFormat="1" ht="12" hidden="1">
      <c r="B93" s="1" t="s">
        <v>4</v>
      </c>
      <c r="C93" s="1"/>
      <c r="D93" s="74" t="s">
        <v>69</v>
      </c>
      <c r="E93" s="6">
        <v>0.9</v>
      </c>
      <c r="F93" s="40">
        <v>0.8</v>
      </c>
      <c r="G93" s="40">
        <v>1.8</v>
      </c>
      <c r="H93" s="40">
        <v>4.2</v>
      </c>
      <c r="I93" s="40">
        <v>5.3</v>
      </c>
      <c r="J93" s="40">
        <v>7.8</v>
      </c>
      <c r="K93" s="40">
        <v>6.9</v>
      </c>
      <c r="L93" s="5">
        <v>6.2</v>
      </c>
      <c r="M93" s="5">
        <v>6.6</v>
      </c>
      <c r="N93" s="1">
        <v>17.4</v>
      </c>
      <c r="O93" s="1">
        <v>18.6</v>
      </c>
      <c r="P93" s="1">
        <v>1.5</v>
      </c>
      <c r="Q93" s="75">
        <v>6.9</v>
      </c>
      <c r="R93" s="77">
        <v>8.3</v>
      </c>
      <c r="S93" s="76">
        <v>16</v>
      </c>
      <c r="T93" s="75">
        <v>17.3</v>
      </c>
      <c r="U93" s="6">
        <v>22</v>
      </c>
      <c r="V93" s="6"/>
      <c r="W93" s="1" t="s">
        <v>4</v>
      </c>
      <c r="X93" s="1"/>
      <c r="Y93" s="13">
        <v>16.3</v>
      </c>
      <c r="Z93" s="13">
        <v>16.2</v>
      </c>
      <c r="AA93" s="13">
        <v>14.5</v>
      </c>
      <c r="AB93" s="13">
        <v>16.8</v>
      </c>
    </row>
    <row r="94" spans="2:28" s="13" customFormat="1" ht="12" hidden="1">
      <c r="B94" s="1" t="s">
        <v>5</v>
      </c>
      <c r="C94" s="1"/>
      <c r="D94" s="74" t="s">
        <v>104</v>
      </c>
      <c r="E94" s="6">
        <v>67.7</v>
      </c>
      <c r="F94" s="5">
        <v>63.4</v>
      </c>
      <c r="G94" s="5">
        <v>53.2</v>
      </c>
      <c r="H94" s="5">
        <v>57.4</v>
      </c>
      <c r="I94" s="5">
        <v>57.7</v>
      </c>
      <c r="J94" s="5">
        <v>81.4</v>
      </c>
      <c r="K94" s="5">
        <v>89.4</v>
      </c>
      <c r="L94" s="5">
        <v>101.5</v>
      </c>
      <c r="M94" s="5">
        <v>119.1</v>
      </c>
      <c r="N94" s="1">
        <v>125.9</v>
      </c>
      <c r="O94" s="5">
        <v>139</v>
      </c>
      <c r="P94" s="1">
        <v>77.9</v>
      </c>
      <c r="Q94" s="75">
        <v>69.8</v>
      </c>
      <c r="R94" s="77">
        <v>75.6</v>
      </c>
      <c r="S94" s="77">
        <v>72.5</v>
      </c>
      <c r="T94" s="75">
        <v>70.1</v>
      </c>
      <c r="U94" s="6">
        <v>71.4</v>
      </c>
      <c r="V94" s="6"/>
      <c r="W94" s="1" t="s">
        <v>5</v>
      </c>
      <c r="X94" s="1"/>
      <c r="Y94" s="13">
        <v>79.6</v>
      </c>
      <c r="Z94" s="13">
        <v>78.1</v>
      </c>
      <c r="AA94" s="13">
        <v>73.6</v>
      </c>
      <c r="AB94" s="6">
        <v>73.1</v>
      </c>
    </row>
    <row r="95" spans="2:28" s="13" customFormat="1" ht="12" hidden="1">
      <c r="B95" s="1" t="s">
        <v>6</v>
      </c>
      <c r="C95" s="1"/>
      <c r="D95" s="74" t="s">
        <v>105</v>
      </c>
      <c r="E95" s="6">
        <v>0.3</v>
      </c>
      <c r="F95" s="5">
        <v>0.1</v>
      </c>
      <c r="G95" s="5">
        <v>0.1</v>
      </c>
      <c r="H95" s="5">
        <v>0.1</v>
      </c>
      <c r="I95" s="5">
        <v>1.5</v>
      </c>
      <c r="J95" s="40">
        <v>2.2</v>
      </c>
      <c r="K95" s="40">
        <v>2.3</v>
      </c>
      <c r="L95" s="5">
        <v>2.5</v>
      </c>
      <c r="M95" s="5">
        <v>2.5</v>
      </c>
      <c r="N95" s="1">
        <v>3.1</v>
      </c>
      <c r="O95" s="1">
        <v>2.8</v>
      </c>
      <c r="P95" s="1">
        <v>0.9</v>
      </c>
      <c r="Q95" s="75">
        <v>0.2</v>
      </c>
      <c r="R95" s="77">
        <v>0.5</v>
      </c>
      <c r="S95" s="77">
        <v>0.3</v>
      </c>
      <c r="T95" s="75">
        <v>0.3</v>
      </c>
      <c r="U95" s="79">
        <v>0.07</v>
      </c>
      <c r="V95" s="79"/>
      <c r="W95" s="1" t="s">
        <v>6</v>
      </c>
      <c r="X95" s="1"/>
      <c r="Y95" s="13">
        <v>0.6</v>
      </c>
      <c r="Z95" s="13">
        <v>0.5</v>
      </c>
      <c r="AA95" s="13">
        <v>0.1</v>
      </c>
      <c r="AB95" s="13">
        <v>0.1</v>
      </c>
    </row>
    <row r="96" spans="2:28" s="13" customFormat="1" ht="12" hidden="1">
      <c r="B96" s="1" t="s">
        <v>7</v>
      </c>
      <c r="C96" s="1"/>
      <c r="D96" s="74"/>
      <c r="E96" s="40"/>
      <c r="F96" s="5">
        <v>0.2</v>
      </c>
      <c r="G96" s="5">
        <v>0.1</v>
      </c>
      <c r="H96" s="5">
        <v>0.4</v>
      </c>
      <c r="I96" s="5">
        <v>0.6</v>
      </c>
      <c r="J96" s="5"/>
      <c r="K96" s="5">
        <v>7.6</v>
      </c>
      <c r="L96" s="5">
        <v>20</v>
      </c>
      <c r="M96" s="5">
        <v>32.9</v>
      </c>
      <c r="N96" s="1">
        <v>33.7</v>
      </c>
      <c r="O96" s="1">
        <v>18.7</v>
      </c>
      <c r="P96" s="1">
        <v>26.5</v>
      </c>
      <c r="Q96" s="75">
        <v>59.4</v>
      </c>
      <c r="R96" s="77">
        <v>66.4</v>
      </c>
      <c r="S96" s="77">
        <v>31.1</v>
      </c>
      <c r="T96" s="75">
        <v>29.4</v>
      </c>
      <c r="U96" s="6">
        <v>22.4</v>
      </c>
      <c r="V96" s="6"/>
      <c r="W96" s="1" t="s">
        <v>7</v>
      </c>
      <c r="X96" s="1"/>
      <c r="Z96" s="13">
        <v>8.6</v>
      </c>
      <c r="AA96" s="13">
        <v>13.1</v>
      </c>
      <c r="AB96" s="13">
        <v>13.6</v>
      </c>
    </row>
    <row r="97" spans="2:28" s="13" customFormat="1" ht="12" hidden="1">
      <c r="B97" s="1" t="s">
        <v>8</v>
      </c>
      <c r="C97" s="1"/>
      <c r="D97" s="74"/>
      <c r="E97" s="40"/>
      <c r="F97" s="5"/>
      <c r="G97" s="5"/>
      <c r="H97" s="5"/>
      <c r="I97" s="5"/>
      <c r="J97" s="84">
        <v>0.02</v>
      </c>
      <c r="K97" s="5"/>
      <c r="L97" s="40"/>
      <c r="M97" s="5">
        <v>0.1</v>
      </c>
      <c r="N97" s="85">
        <v>0.002</v>
      </c>
      <c r="O97" s="1">
        <v>0.1</v>
      </c>
      <c r="P97" s="1">
        <v>0.9</v>
      </c>
      <c r="Q97" s="75">
        <v>0.2</v>
      </c>
      <c r="R97" s="77">
        <v>0.5</v>
      </c>
      <c r="S97" s="77">
        <v>0.5</v>
      </c>
      <c r="T97" s="75">
        <v>0.3</v>
      </c>
      <c r="U97" s="79">
        <v>0.03</v>
      </c>
      <c r="V97" s="79"/>
      <c r="W97" s="1" t="s">
        <v>8</v>
      </c>
      <c r="X97" s="1"/>
      <c r="Y97" s="13">
        <v>0.08</v>
      </c>
      <c r="Z97" s="13">
        <v>0.03</v>
      </c>
      <c r="AA97" s="13">
        <v>0.1</v>
      </c>
      <c r="AB97" s="13">
        <v>0.1</v>
      </c>
    </row>
    <row r="98" spans="2:28" s="13" customFormat="1" ht="12" hidden="1">
      <c r="B98" s="1" t="s">
        <v>9</v>
      </c>
      <c r="C98" s="1"/>
      <c r="D98" s="74" t="s">
        <v>106</v>
      </c>
      <c r="E98" s="6">
        <v>0.1</v>
      </c>
      <c r="F98" s="5">
        <v>0.1</v>
      </c>
      <c r="G98" s="5">
        <v>0.1</v>
      </c>
      <c r="H98" s="5">
        <v>0.1</v>
      </c>
      <c r="I98" s="5">
        <v>0.2</v>
      </c>
      <c r="J98" s="5">
        <v>1</v>
      </c>
      <c r="K98" s="5">
        <v>3.2</v>
      </c>
      <c r="L98" s="5">
        <v>3.6</v>
      </c>
      <c r="M98" s="5">
        <v>5.1</v>
      </c>
      <c r="N98" s="1">
        <v>5.5</v>
      </c>
      <c r="O98" s="1">
        <v>4.6</v>
      </c>
      <c r="P98" s="1">
        <v>0.4</v>
      </c>
      <c r="Q98" s="75">
        <v>0.6</v>
      </c>
      <c r="R98" s="77">
        <v>0.5</v>
      </c>
      <c r="S98" s="76">
        <v>1</v>
      </c>
      <c r="T98" s="75">
        <v>0.7</v>
      </c>
      <c r="U98" s="6">
        <v>0.4</v>
      </c>
      <c r="V98" s="6"/>
      <c r="W98" s="1" t="s">
        <v>9</v>
      </c>
      <c r="X98" s="1"/>
      <c r="Y98" s="13">
        <v>0.4</v>
      </c>
      <c r="Z98" s="13">
        <v>0.2</v>
      </c>
      <c r="AA98" s="13">
        <v>0.06</v>
      </c>
      <c r="AB98" s="13">
        <v>0.09</v>
      </c>
    </row>
    <row r="99" spans="2:28" s="13" customFormat="1" ht="12" hidden="1">
      <c r="B99" s="11" t="s">
        <v>10</v>
      </c>
      <c r="C99" s="1"/>
      <c r="D99" s="74" t="s">
        <v>88</v>
      </c>
      <c r="E99" s="6">
        <v>0.5</v>
      </c>
      <c r="F99" s="5">
        <v>0.6</v>
      </c>
      <c r="G99" s="5">
        <v>0.3</v>
      </c>
      <c r="H99" s="5">
        <v>0.4</v>
      </c>
      <c r="I99" s="5">
        <v>1.5</v>
      </c>
      <c r="J99" s="5">
        <v>6.4</v>
      </c>
      <c r="K99" s="5">
        <v>7.6</v>
      </c>
      <c r="L99" s="5">
        <v>7.4</v>
      </c>
      <c r="M99" s="5">
        <v>9.6</v>
      </c>
      <c r="N99" s="1">
        <v>10.8</v>
      </c>
      <c r="O99" s="1">
        <v>12.4</v>
      </c>
      <c r="P99" s="1">
        <v>2.9</v>
      </c>
      <c r="Q99" s="75">
        <v>5.6</v>
      </c>
      <c r="R99" s="77">
        <v>8.6</v>
      </c>
      <c r="S99" s="77">
        <v>5.3</v>
      </c>
      <c r="T99" s="75">
        <v>3.3</v>
      </c>
      <c r="U99" s="6">
        <v>3.1</v>
      </c>
      <c r="V99" s="6"/>
      <c r="W99" s="11" t="s">
        <v>10</v>
      </c>
      <c r="X99" s="11"/>
      <c r="Y99" s="13">
        <v>3.6</v>
      </c>
      <c r="Z99" s="13">
        <v>3.6</v>
      </c>
      <c r="AA99" s="13">
        <v>3.6</v>
      </c>
      <c r="AB99" s="13">
        <v>4.7</v>
      </c>
    </row>
    <row r="100" spans="2:28" s="13" customFormat="1" ht="12" hidden="1">
      <c r="B100" s="11" t="s">
        <v>11</v>
      </c>
      <c r="C100" s="11"/>
      <c r="D100" s="74" t="s">
        <v>107</v>
      </c>
      <c r="E100" s="6">
        <v>195.1</v>
      </c>
      <c r="F100" s="5">
        <v>239.7</v>
      </c>
      <c r="G100" s="5">
        <v>215.5</v>
      </c>
      <c r="H100" s="5">
        <v>241.5</v>
      </c>
      <c r="I100" s="5">
        <v>364.4</v>
      </c>
      <c r="J100" s="5">
        <v>450.6</v>
      </c>
      <c r="K100" s="5">
        <v>465.6</v>
      </c>
      <c r="L100" s="5">
        <v>516.2</v>
      </c>
      <c r="M100" s="5">
        <v>620.7</v>
      </c>
      <c r="N100" s="1">
        <v>592.7</v>
      </c>
      <c r="O100" s="1">
        <v>626.4</v>
      </c>
      <c r="P100" s="1">
        <v>619.7</v>
      </c>
      <c r="Q100" s="75">
        <v>350.4</v>
      </c>
      <c r="R100" s="76">
        <v>374.8</v>
      </c>
      <c r="S100" s="77">
        <v>355.5</v>
      </c>
      <c r="T100" s="75">
        <v>367.7</v>
      </c>
      <c r="U100" s="6">
        <v>369.1</v>
      </c>
      <c r="V100" s="6"/>
      <c r="W100" s="11" t="s">
        <v>11</v>
      </c>
      <c r="X100" s="11"/>
      <c r="Y100" s="13">
        <v>370.2</v>
      </c>
      <c r="Z100" s="13">
        <v>385.6</v>
      </c>
      <c r="AA100" s="13">
        <v>379.6</v>
      </c>
      <c r="AB100" s="13">
        <v>393.3</v>
      </c>
    </row>
    <row r="101" spans="2:28" s="13" customFormat="1" ht="12" hidden="1">
      <c r="B101" s="11" t="s">
        <v>12</v>
      </c>
      <c r="C101" s="11"/>
      <c r="D101" s="74" t="s">
        <v>108</v>
      </c>
      <c r="E101" s="6">
        <v>173.9</v>
      </c>
      <c r="F101" s="5">
        <v>181.4</v>
      </c>
      <c r="G101" s="5">
        <v>146.1</v>
      </c>
      <c r="H101" s="5">
        <v>162.1</v>
      </c>
      <c r="I101" s="5">
        <v>213.9</v>
      </c>
      <c r="J101" s="5">
        <v>228.7</v>
      </c>
      <c r="K101" s="5">
        <v>297.2</v>
      </c>
      <c r="L101" s="5">
        <v>324.6</v>
      </c>
      <c r="M101" s="5">
        <v>349.5</v>
      </c>
      <c r="N101" s="5">
        <v>388</v>
      </c>
      <c r="O101" s="1">
        <v>414.1</v>
      </c>
      <c r="P101" s="1">
        <v>181.7</v>
      </c>
      <c r="Q101" s="75">
        <v>253.6</v>
      </c>
      <c r="R101" s="76">
        <v>252</v>
      </c>
      <c r="S101" s="77">
        <v>260.2</v>
      </c>
      <c r="T101" s="75">
        <v>266.4</v>
      </c>
      <c r="U101" s="6">
        <v>279.7</v>
      </c>
      <c r="V101" s="6"/>
      <c r="W101" s="11" t="s">
        <v>12</v>
      </c>
      <c r="X101" s="11"/>
      <c r="Y101" s="13">
        <v>291.7</v>
      </c>
      <c r="Z101" s="13">
        <v>311.1</v>
      </c>
      <c r="AA101" s="13">
        <v>314.4</v>
      </c>
      <c r="AB101" s="13">
        <v>319.9</v>
      </c>
    </row>
    <row r="102" spans="2:28" s="13" customFormat="1" ht="12" hidden="1">
      <c r="B102" s="11" t="s">
        <v>13</v>
      </c>
      <c r="C102" s="11"/>
      <c r="D102" s="74" t="s">
        <v>109</v>
      </c>
      <c r="E102" s="6">
        <v>16.8</v>
      </c>
      <c r="F102" s="5">
        <v>15.1</v>
      </c>
      <c r="G102" s="5">
        <v>10.3</v>
      </c>
      <c r="H102" s="5">
        <v>4.3</v>
      </c>
      <c r="I102" s="5">
        <v>3.1</v>
      </c>
      <c r="J102" s="5">
        <v>5</v>
      </c>
      <c r="K102" s="5">
        <v>5.7</v>
      </c>
      <c r="L102" s="5">
        <v>6</v>
      </c>
      <c r="M102" s="5">
        <v>9.1</v>
      </c>
      <c r="N102" s="1">
        <v>9.6</v>
      </c>
      <c r="O102" s="5">
        <v>12</v>
      </c>
      <c r="P102" s="1">
        <v>2.1</v>
      </c>
      <c r="Q102" s="75">
        <v>16.1</v>
      </c>
      <c r="R102" s="77">
        <v>12.1</v>
      </c>
      <c r="S102" s="76">
        <v>10</v>
      </c>
      <c r="T102" s="75">
        <v>14.4</v>
      </c>
      <c r="U102" s="6">
        <v>6</v>
      </c>
      <c r="V102" s="6"/>
      <c r="W102" s="11" t="s">
        <v>13</v>
      </c>
      <c r="X102" s="11"/>
      <c r="Y102" s="13">
        <v>9.1</v>
      </c>
      <c r="Z102" s="13">
        <v>5.8</v>
      </c>
      <c r="AA102" s="13">
        <v>5.3</v>
      </c>
      <c r="AB102" s="13">
        <v>7.2</v>
      </c>
    </row>
    <row r="103" spans="2:28" s="13" customFormat="1" ht="12" hidden="1">
      <c r="B103" s="11" t="s">
        <v>15</v>
      </c>
      <c r="C103" s="11"/>
      <c r="D103" s="74" t="s">
        <v>110</v>
      </c>
      <c r="E103" s="6">
        <v>65.1</v>
      </c>
      <c r="F103" s="5">
        <v>74.9</v>
      </c>
      <c r="G103" s="5">
        <v>37.3</v>
      </c>
      <c r="H103" s="5">
        <v>60.3</v>
      </c>
      <c r="I103" s="5">
        <v>52.4</v>
      </c>
      <c r="J103" s="5">
        <v>55.7</v>
      </c>
      <c r="K103" s="5">
        <v>75.9</v>
      </c>
      <c r="L103" s="5">
        <v>77.8</v>
      </c>
      <c r="M103" s="5">
        <v>72.8</v>
      </c>
      <c r="N103" s="5">
        <v>111</v>
      </c>
      <c r="O103" s="1">
        <v>112.2</v>
      </c>
      <c r="P103" s="1">
        <v>84.8</v>
      </c>
      <c r="Q103" s="75">
        <v>75.1</v>
      </c>
      <c r="R103" s="77">
        <v>102.2</v>
      </c>
      <c r="S103" s="77">
        <v>87.9</v>
      </c>
      <c r="T103" s="75">
        <v>114.52</v>
      </c>
      <c r="U103" s="6">
        <v>115.2</v>
      </c>
      <c r="V103" s="6"/>
      <c r="W103" s="11" t="s">
        <v>15</v>
      </c>
      <c r="X103" s="11"/>
      <c r="Y103" s="6">
        <v>124</v>
      </c>
      <c r="Z103" s="13">
        <v>135.2</v>
      </c>
      <c r="AA103" s="6">
        <v>125</v>
      </c>
      <c r="AB103" s="13">
        <v>144.1</v>
      </c>
    </row>
    <row r="104" spans="2:28" s="13" customFormat="1" ht="12" hidden="1">
      <c r="B104" s="13" t="s">
        <v>14</v>
      </c>
      <c r="C104" s="11"/>
      <c r="D104" s="52">
        <v>6.7</v>
      </c>
      <c r="E104" s="6">
        <v>7.5</v>
      </c>
      <c r="F104" s="5">
        <v>6.5</v>
      </c>
      <c r="G104" s="5">
        <v>0.6</v>
      </c>
      <c r="H104" s="5">
        <v>3.8</v>
      </c>
      <c r="I104" s="5">
        <v>5.7</v>
      </c>
      <c r="J104" s="5">
        <v>6.4</v>
      </c>
      <c r="K104" s="5">
        <v>10.519</v>
      </c>
      <c r="L104" s="5">
        <v>14.2</v>
      </c>
      <c r="M104" s="5">
        <v>12.7</v>
      </c>
      <c r="N104" s="5">
        <v>10</v>
      </c>
      <c r="O104" s="1">
        <v>11.5</v>
      </c>
      <c r="P104" s="1">
        <v>2.7</v>
      </c>
      <c r="Q104" s="75">
        <v>2.3</v>
      </c>
      <c r="R104" s="77">
        <v>3.4</v>
      </c>
      <c r="S104" s="76">
        <v>3</v>
      </c>
      <c r="T104" s="75">
        <v>6.9</v>
      </c>
      <c r="U104" s="6">
        <v>6.9</v>
      </c>
      <c r="V104" s="6"/>
      <c r="W104" s="13" t="s">
        <v>14</v>
      </c>
      <c r="Y104" s="13">
        <v>5.8</v>
      </c>
      <c r="Z104" s="13">
        <v>7.2</v>
      </c>
      <c r="AA104" s="13">
        <v>3.3</v>
      </c>
      <c r="AB104" s="13">
        <v>4.5</v>
      </c>
    </row>
    <row r="105" spans="2:28" s="13" customFormat="1" ht="12" hidden="1">
      <c r="B105" s="11" t="s">
        <v>16</v>
      </c>
      <c r="D105" s="74" t="s">
        <v>111</v>
      </c>
      <c r="E105" s="13">
        <v>119.1</v>
      </c>
      <c r="F105" s="13">
        <v>134.7</v>
      </c>
      <c r="G105" s="13">
        <v>122.6</v>
      </c>
      <c r="H105" s="13">
        <v>140.5</v>
      </c>
      <c r="I105" s="13">
        <v>131.9</v>
      </c>
      <c r="J105" s="13">
        <v>132.9</v>
      </c>
      <c r="K105" s="6">
        <v>141</v>
      </c>
      <c r="L105" s="13">
        <v>137.1</v>
      </c>
      <c r="M105" s="13">
        <v>131.7</v>
      </c>
      <c r="N105" s="13">
        <v>124.1</v>
      </c>
      <c r="O105" s="13">
        <v>119.8</v>
      </c>
      <c r="P105" s="13">
        <v>102.5</v>
      </c>
      <c r="Q105" s="13">
        <v>107.6</v>
      </c>
      <c r="R105" s="13">
        <v>107.6</v>
      </c>
      <c r="S105" s="13">
        <v>96.2</v>
      </c>
      <c r="T105" s="13">
        <v>89.8</v>
      </c>
      <c r="U105" s="13">
        <v>88.7</v>
      </c>
      <c r="W105" s="11" t="s">
        <v>16</v>
      </c>
      <c r="X105" s="11"/>
      <c r="Y105" s="13">
        <v>90.1</v>
      </c>
      <c r="Z105" s="13">
        <v>103.8</v>
      </c>
      <c r="AA105" s="13">
        <v>92.5</v>
      </c>
      <c r="AB105" s="6">
        <v>97</v>
      </c>
    </row>
    <row r="106" spans="2:28" s="13" customFormat="1" ht="12" hidden="1">
      <c r="B106" s="11" t="s">
        <v>17</v>
      </c>
      <c r="C106" s="11"/>
      <c r="D106" s="74" t="s">
        <v>112</v>
      </c>
      <c r="E106" s="13">
        <v>629.3</v>
      </c>
      <c r="F106" s="13">
        <v>575.4</v>
      </c>
      <c r="G106" s="13">
        <v>607.2</v>
      </c>
      <c r="H106" s="13">
        <v>637.3</v>
      </c>
      <c r="I106" s="13">
        <v>652.4</v>
      </c>
      <c r="J106" s="13">
        <v>652</v>
      </c>
      <c r="K106" s="13">
        <v>650.7</v>
      </c>
      <c r="L106" s="13">
        <v>667.3</v>
      </c>
      <c r="M106" s="13">
        <v>667.1</v>
      </c>
      <c r="N106" s="13">
        <v>665.4</v>
      </c>
      <c r="O106" s="13">
        <v>653.7</v>
      </c>
      <c r="P106" s="13">
        <v>604.1</v>
      </c>
      <c r="Q106" s="13">
        <v>676.2</v>
      </c>
      <c r="R106" s="13">
        <v>684.1</v>
      </c>
      <c r="S106" s="13">
        <v>658.2</v>
      </c>
      <c r="T106" s="13">
        <v>600.2</v>
      </c>
      <c r="U106" s="13">
        <v>611.7</v>
      </c>
      <c r="W106" s="11" t="s">
        <v>17</v>
      </c>
      <c r="X106" s="11"/>
      <c r="Y106" s="13">
        <v>619.8</v>
      </c>
      <c r="Z106" s="13">
        <v>798.6</v>
      </c>
      <c r="AA106" s="13">
        <v>674.1</v>
      </c>
      <c r="AB106" s="13">
        <v>681.9</v>
      </c>
    </row>
    <row r="107" spans="2:28" s="13" customFormat="1" ht="12" hidden="1">
      <c r="B107" s="11" t="s">
        <v>18</v>
      </c>
      <c r="C107" s="11"/>
      <c r="D107" s="74" t="s">
        <v>113</v>
      </c>
      <c r="E107" s="13">
        <v>241.6</v>
      </c>
      <c r="F107" s="13">
        <v>275.8</v>
      </c>
      <c r="G107" s="13">
        <v>229.1</v>
      </c>
      <c r="H107" s="13">
        <v>157.4</v>
      </c>
      <c r="I107" s="13">
        <v>132.9</v>
      </c>
      <c r="J107" s="13">
        <v>140.9</v>
      </c>
      <c r="K107" s="13">
        <v>139.8</v>
      </c>
      <c r="L107" s="13">
        <v>141.7</v>
      </c>
      <c r="M107" s="13">
        <v>142.7</v>
      </c>
      <c r="N107" s="13">
        <v>145.3</v>
      </c>
      <c r="O107" s="13">
        <v>144.2</v>
      </c>
      <c r="P107" s="13">
        <v>141.4</v>
      </c>
      <c r="Q107" s="13">
        <v>152.6</v>
      </c>
      <c r="R107" s="13">
        <v>153.6</v>
      </c>
      <c r="S107" s="13">
        <v>156.7</v>
      </c>
      <c r="T107" s="13">
        <v>143.3</v>
      </c>
      <c r="U107" s="13">
        <v>140.5</v>
      </c>
      <c r="W107" s="11" t="s">
        <v>18</v>
      </c>
      <c r="X107" s="11"/>
      <c r="Y107" s="13">
        <v>137.4</v>
      </c>
      <c r="Z107" s="13">
        <v>162.4</v>
      </c>
      <c r="AA107" s="13">
        <v>146.5</v>
      </c>
      <c r="AB107" s="6">
        <v>150</v>
      </c>
    </row>
    <row r="108" spans="2:28" s="13" customFormat="1" ht="12" hidden="1">
      <c r="B108" s="11" t="s">
        <v>19</v>
      </c>
      <c r="C108" s="11"/>
      <c r="D108" s="74" t="s">
        <v>114</v>
      </c>
      <c r="E108" s="13">
        <v>12.9</v>
      </c>
      <c r="F108" s="13">
        <v>11.4</v>
      </c>
      <c r="G108" s="13">
        <v>13.3</v>
      </c>
      <c r="H108" s="6">
        <v>11</v>
      </c>
      <c r="I108" s="13">
        <v>9.5</v>
      </c>
      <c r="J108" s="13">
        <v>7.5</v>
      </c>
      <c r="K108" s="13">
        <v>7.8</v>
      </c>
      <c r="L108" s="13">
        <v>7.9</v>
      </c>
      <c r="M108" s="13">
        <v>7.1</v>
      </c>
      <c r="N108" s="13">
        <v>6.7</v>
      </c>
      <c r="O108" s="13">
        <v>6.4</v>
      </c>
      <c r="P108" s="13">
        <v>5.4</v>
      </c>
      <c r="Q108" s="13">
        <v>6.1</v>
      </c>
      <c r="R108" s="13">
        <v>5.6</v>
      </c>
      <c r="S108" s="13">
        <v>5.2</v>
      </c>
      <c r="T108" s="13">
        <v>4.6</v>
      </c>
      <c r="U108" s="13">
        <v>4.6</v>
      </c>
      <c r="W108" s="11" t="s">
        <v>19</v>
      </c>
      <c r="X108" s="11"/>
      <c r="Y108" s="13">
        <v>4.8</v>
      </c>
      <c r="Z108" s="13">
        <v>5.7</v>
      </c>
      <c r="AA108" s="13">
        <v>4.8</v>
      </c>
      <c r="AB108" s="13">
        <v>4.8</v>
      </c>
    </row>
    <row r="109" spans="1:28" s="12" customFormat="1" ht="13.5" hidden="1" thickBot="1">
      <c r="A109" s="13"/>
      <c r="B109" s="86"/>
      <c r="C109" s="11"/>
      <c r="D109" s="87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86"/>
      <c r="X109" s="86"/>
      <c r="Y109" s="86"/>
      <c r="Z109" s="69"/>
      <c r="AA109" s="86"/>
      <c r="AB109" s="86"/>
    </row>
    <row r="110" spans="1:26" s="12" customFormat="1" ht="12.75">
      <c r="A110" s="13"/>
      <c r="D110" s="83"/>
      <c r="O110" s="88"/>
      <c r="Z110" s="13"/>
    </row>
    <row r="111" spans="1:26" s="12" customFormat="1" ht="25.5">
      <c r="A111" s="95" t="s">
        <v>122</v>
      </c>
      <c r="B111" s="93" t="s">
        <v>120</v>
      </c>
      <c r="C111" s="94" t="s">
        <v>121</v>
      </c>
      <c r="D111" s="83"/>
      <c r="O111" s="88"/>
      <c r="Z111" s="13"/>
    </row>
    <row r="112" spans="1:26" s="12" customFormat="1" ht="12.75">
      <c r="A112" s="95" t="s">
        <v>118</v>
      </c>
      <c r="B112" s="93" t="s">
        <v>119</v>
      </c>
      <c r="C112" s="96"/>
      <c r="D112" s="83"/>
      <c r="Z112" s="13"/>
    </row>
    <row r="113" spans="1:26" s="12" customFormat="1" ht="12.75">
      <c r="A113" s="13"/>
      <c r="D113" s="83"/>
      <c r="Z113" s="13"/>
    </row>
    <row r="114" spans="1:26" s="12" customFormat="1" ht="12.75">
      <c r="A114" s="13"/>
      <c r="D114" s="83"/>
      <c r="Z114" s="13"/>
    </row>
    <row r="115" spans="1:26" s="12" customFormat="1" ht="12.75">
      <c r="A115" s="13"/>
      <c r="D115" s="83"/>
      <c r="Z115" s="13"/>
    </row>
    <row r="116" spans="1:26" s="12" customFormat="1" ht="12.75">
      <c r="A116" s="13"/>
      <c r="D116" s="83"/>
      <c r="Z116" s="13"/>
    </row>
    <row r="117" spans="1:26" s="12" customFormat="1" ht="12.75">
      <c r="A117" s="13"/>
      <c r="D117" s="83"/>
      <c r="Z117" s="13"/>
    </row>
    <row r="118" spans="1:26" s="12" customFormat="1" ht="12.75">
      <c r="A118" s="13"/>
      <c r="D118" s="83"/>
      <c r="Z118" s="13"/>
    </row>
    <row r="119" spans="1:26" s="12" customFormat="1" ht="12.75">
      <c r="A119" s="13"/>
      <c r="D119" s="83"/>
      <c r="Z119" s="13"/>
    </row>
    <row r="120" spans="1:26" s="12" customFormat="1" ht="12.75">
      <c r="A120" s="13"/>
      <c r="D120" s="83"/>
      <c r="Z120" s="13"/>
    </row>
    <row r="121" spans="1:26" s="12" customFormat="1" ht="12.75">
      <c r="A121" s="13"/>
      <c r="D121" s="83"/>
      <c r="Z121" s="13"/>
    </row>
    <row r="122" spans="1:26" s="12" customFormat="1" ht="12.75">
      <c r="A122" s="13"/>
      <c r="D122" s="83"/>
      <c r="Z122" s="13"/>
    </row>
    <row r="123" spans="1:26" s="12" customFormat="1" ht="12.75">
      <c r="A123" s="13"/>
      <c r="D123" s="83"/>
      <c r="Z123" s="13"/>
    </row>
    <row r="124" spans="1:26" s="12" customFormat="1" ht="12.75">
      <c r="A124" s="13"/>
      <c r="D124" s="83"/>
      <c r="Z124" s="13"/>
    </row>
    <row r="125" spans="1:26" s="12" customFormat="1" ht="12.75">
      <c r="A125" s="13"/>
      <c r="D125" s="83"/>
      <c r="Z125" s="13"/>
    </row>
    <row r="126" spans="1:26" s="12" customFormat="1" ht="12.75">
      <c r="A126" s="13"/>
      <c r="D126" s="83"/>
      <c r="Z126" s="13"/>
    </row>
    <row r="127" spans="1:26" s="12" customFormat="1" ht="12.75">
      <c r="A127" s="13"/>
      <c r="D127" s="83"/>
      <c r="Z127" s="13"/>
    </row>
    <row r="128" spans="1:26" s="12" customFormat="1" ht="12.75">
      <c r="A128" s="13"/>
      <c r="D128" s="83"/>
      <c r="Z128" s="13"/>
    </row>
    <row r="129" spans="1:26" s="12" customFormat="1" ht="12.75">
      <c r="A129" s="13"/>
      <c r="D129" s="83"/>
      <c r="Z129" s="13"/>
    </row>
    <row r="130" spans="1:26" s="12" customFormat="1" ht="12.75">
      <c r="A130" s="13"/>
      <c r="D130" s="83"/>
      <c r="Z130" s="13"/>
    </row>
    <row r="131" spans="1:26" s="12" customFormat="1" ht="12.75">
      <c r="A131" s="13"/>
      <c r="D131" s="83"/>
      <c r="Z131" s="13"/>
    </row>
    <row r="132" spans="1:26" s="12" customFormat="1" ht="12.75">
      <c r="A132" s="13"/>
      <c r="D132" s="83"/>
      <c r="Z132" s="13"/>
    </row>
    <row r="133" spans="1:26" s="12" customFormat="1" ht="12.75">
      <c r="A133" s="13"/>
      <c r="D133" s="83"/>
      <c r="Z133" s="13"/>
    </row>
    <row r="134" spans="1:26" s="12" customFormat="1" ht="12.75">
      <c r="A134" s="13"/>
      <c r="D134" s="83"/>
      <c r="Z134" s="13"/>
    </row>
    <row r="135" spans="1:26" s="12" customFormat="1" ht="12.75">
      <c r="A135" s="13"/>
      <c r="D135" s="83"/>
      <c r="Z135" s="13"/>
    </row>
    <row r="136" spans="1:26" s="12" customFormat="1" ht="12.75">
      <c r="A136" s="13"/>
      <c r="D136" s="83"/>
      <c r="Z136" s="13"/>
    </row>
    <row r="137" spans="1:26" s="12" customFormat="1" ht="12.75">
      <c r="A137" s="13"/>
      <c r="D137" s="83"/>
      <c r="Z137" s="13"/>
    </row>
    <row r="138" spans="1:26" s="12" customFormat="1" ht="12.75">
      <c r="A138" s="13"/>
      <c r="D138" s="83"/>
      <c r="Z138" s="13"/>
    </row>
    <row r="139" spans="1:26" s="12" customFormat="1" ht="12.75">
      <c r="A139" s="13"/>
      <c r="D139" s="83"/>
      <c r="Z139" s="13"/>
    </row>
    <row r="140" spans="1:26" s="12" customFormat="1" ht="12.75">
      <c r="A140" s="13"/>
      <c r="D140" s="83"/>
      <c r="Z140" s="13"/>
    </row>
    <row r="141" spans="1:26" s="12" customFormat="1" ht="12.75">
      <c r="A141" s="13"/>
      <c r="D141" s="83"/>
      <c r="Z141" s="13"/>
    </row>
    <row r="142" spans="1:26" s="12" customFormat="1" ht="12.75">
      <c r="A142" s="13"/>
      <c r="D142" s="83"/>
      <c r="Z142" s="13"/>
    </row>
    <row r="143" spans="1:26" s="12" customFormat="1" ht="12.75">
      <c r="A143" s="13"/>
      <c r="D143" s="83"/>
      <c r="Z143" s="13"/>
    </row>
    <row r="144" spans="1:26" s="12" customFormat="1" ht="12.75">
      <c r="A144" s="13"/>
      <c r="D144" s="83"/>
      <c r="Z144" s="13"/>
    </row>
    <row r="145" spans="1:26" s="12" customFormat="1" ht="12.75">
      <c r="A145" s="13"/>
      <c r="D145" s="83"/>
      <c r="Z145" s="13"/>
    </row>
    <row r="146" spans="1:26" s="12" customFormat="1" ht="12.75">
      <c r="A146" s="13"/>
      <c r="D146" s="83"/>
      <c r="Z146" s="13"/>
    </row>
    <row r="147" spans="1:26" s="12" customFormat="1" ht="12.75">
      <c r="A147" s="13"/>
      <c r="D147" s="83"/>
      <c r="Z147" s="13"/>
    </row>
    <row r="148" spans="1:26" s="12" customFormat="1" ht="12.75">
      <c r="A148" s="13"/>
      <c r="D148" s="83"/>
      <c r="Z148" s="13"/>
    </row>
    <row r="149" spans="1:26" s="12" customFormat="1" ht="12.75">
      <c r="A149" s="13"/>
      <c r="D149" s="83"/>
      <c r="Z149" s="13"/>
    </row>
    <row r="150" spans="1:26" s="12" customFormat="1" ht="12.75">
      <c r="A150" s="13"/>
      <c r="D150" s="83"/>
      <c r="Z150" s="13"/>
    </row>
    <row r="151" spans="1:26" s="12" customFormat="1" ht="12.75">
      <c r="A151" s="13"/>
      <c r="D151" s="83"/>
      <c r="Z151" s="13"/>
    </row>
    <row r="152" spans="1:26" s="12" customFormat="1" ht="12.75">
      <c r="A152" s="13"/>
      <c r="D152" s="83"/>
      <c r="Z152" s="13"/>
    </row>
    <row r="153" spans="1:26" s="12" customFormat="1" ht="12.75">
      <c r="A153" s="13"/>
      <c r="D153" s="83"/>
      <c r="Z153" s="13"/>
    </row>
    <row r="154" spans="1:26" s="12" customFormat="1" ht="12.75">
      <c r="A154" s="13"/>
      <c r="D154" s="83"/>
      <c r="Z154" s="13"/>
    </row>
    <row r="155" spans="1:26" s="12" customFormat="1" ht="12.75">
      <c r="A155" s="13"/>
      <c r="D155" s="83"/>
      <c r="Z155" s="13"/>
    </row>
    <row r="156" spans="1:26" s="12" customFormat="1" ht="12.75">
      <c r="A156" s="13"/>
      <c r="D156" s="83"/>
      <c r="Z156" s="13"/>
    </row>
    <row r="157" spans="1:26" s="12" customFormat="1" ht="12.75">
      <c r="A157" s="13"/>
      <c r="D157" s="83"/>
      <c r="Z157" s="13"/>
    </row>
    <row r="158" spans="1:26" s="12" customFormat="1" ht="12.75">
      <c r="A158" s="13"/>
      <c r="D158" s="83"/>
      <c r="Z158" s="13"/>
    </row>
    <row r="159" spans="1:26" s="12" customFormat="1" ht="12.75">
      <c r="A159" s="13"/>
      <c r="D159" s="83"/>
      <c r="Z159" s="13"/>
    </row>
    <row r="160" spans="1:26" s="12" customFormat="1" ht="12.75">
      <c r="A160" s="13"/>
      <c r="D160" s="83"/>
      <c r="Z160" s="13"/>
    </row>
    <row r="161" spans="1:26" s="12" customFormat="1" ht="12.75">
      <c r="A161" s="13"/>
      <c r="D161" s="83"/>
      <c r="Z161" s="13"/>
    </row>
    <row r="162" spans="1:26" s="12" customFormat="1" ht="12.75">
      <c r="A162" s="13"/>
      <c r="D162" s="83"/>
      <c r="Z162" s="13"/>
    </row>
    <row r="163" spans="1:26" s="12" customFormat="1" ht="12.75">
      <c r="A163" s="13"/>
      <c r="D163" s="83"/>
      <c r="Z163" s="13"/>
    </row>
    <row r="164" spans="1:26" s="12" customFormat="1" ht="12.75">
      <c r="A164" s="13"/>
      <c r="D164" s="83"/>
      <c r="Z164" s="13"/>
    </row>
    <row r="165" spans="1:26" s="12" customFormat="1" ht="12.75">
      <c r="A165" s="13"/>
      <c r="D165" s="83"/>
      <c r="Z165" s="13"/>
    </row>
    <row r="166" spans="1:26" s="12" customFormat="1" ht="12.75">
      <c r="A166" s="13"/>
      <c r="D166" s="83"/>
      <c r="Z166" s="13"/>
    </row>
    <row r="167" spans="1:26" s="12" customFormat="1" ht="12.75">
      <c r="A167" s="13"/>
      <c r="D167" s="83"/>
      <c r="Z167" s="13"/>
    </row>
    <row r="168" spans="1:26" s="12" customFormat="1" ht="12.75">
      <c r="A168" s="13"/>
      <c r="D168" s="83"/>
      <c r="Z168" s="13"/>
    </row>
    <row r="169" spans="1:26" s="12" customFormat="1" ht="12.75">
      <c r="A169" s="13"/>
      <c r="D169" s="83"/>
      <c r="Z169" s="13"/>
    </row>
    <row r="170" spans="1:26" s="12" customFormat="1" ht="12.75">
      <c r="A170" s="13"/>
      <c r="D170" s="83"/>
      <c r="Z170" s="13"/>
    </row>
    <row r="171" spans="1:26" s="12" customFormat="1" ht="12.75">
      <c r="A171" s="13"/>
      <c r="D171" s="83"/>
      <c r="Z171" s="13"/>
    </row>
    <row r="172" spans="1:26" s="12" customFormat="1" ht="12.75">
      <c r="A172" s="13"/>
      <c r="D172" s="83"/>
      <c r="Z172" s="13"/>
    </row>
    <row r="173" spans="1:26" s="12" customFormat="1" ht="12.75">
      <c r="A173" s="13"/>
      <c r="D173" s="83"/>
      <c r="Z173" s="13"/>
    </row>
    <row r="174" spans="1:26" s="12" customFormat="1" ht="12.75">
      <c r="A174" s="13"/>
      <c r="D174" s="83"/>
      <c r="Z174" s="13"/>
    </row>
    <row r="175" spans="1:26" s="12" customFormat="1" ht="12.75">
      <c r="A175" s="13"/>
      <c r="D175" s="83"/>
      <c r="Z175" s="13"/>
    </row>
    <row r="176" spans="1:26" s="12" customFormat="1" ht="12.75">
      <c r="A176" s="13"/>
      <c r="D176" s="83"/>
      <c r="Z176" s="13"/>
    </row>
    <row r="177" spans="1:26" s="12" customFormat="1" ht="12.75">
      <c r="A177" s="13"/>
      <c r="D177" s="83"/>
      <c r="Z177" s="13"/>
    </row>
    <row r="178" spans="1:26" s="12" customFormat="1" ht="12.75">
      <c r="A178" s="13"/>
      <c r="D178" s="83"/>
      <c r="Z178" s="13"/>
    </row>
    <row r="179" spans="1:26" s="12" customFormat="1" ht="12.75">
      <c r="A179" s="13"/>
      <c r="D179" s="83"/>
      <c r="Z179" s="13"/>
    </row>
    <row r="180" spans="1:26" s="12" customFormat="1" ht="12.75">
      <c r="A180" s="13"/>
      <c r="D180" s="83"/>
      <c r="Z180" s="13"/>
    </row>
    <row r="181" spans="1:26" s="12" customFormat="1" ht="12.75">
      <c r="A181" s="13"/>
      <c r="D181" s="83"/>
      <c r="Z181" s="13"/>
    </row>
    <row r="182" spans="1:26" s="12" customFormat="1" ht="12.75">
      <c r="A182" s="13"/>
      <c r="D182" s="83"/>
      <c r="Z182" s="13"/>
    </row>
    <row r="183" spans="1:26" s="12" customFormat="1" ht="12.75">
      <c r="A183" s="13"/>
      <c r="D183" s="83"/>
      <c r="Z183" s="13"/>
    </row>
    <row r="184" spans="1:26" s="12" customFormat="1" ht="12.75">
      <c r="A184" s="13"/>
      <c r="D184" s="83"/>
      <c r="Z184" s="13"/>
    </row>
    <row r="185" spans="1:26" s="12" customFormat="1" ht="12.75">
      <c r="A185" s="13"/>
      <c r="D185" s="83"/>
      <c r="Z185" s="13"/>
    </row>
    <row r="186" spans="1:26" s="12" customFormat="1" ht="12.75">
      <c r="A186" s="13"/>
      <c r="D186" s="83"/>
      <c r="Z186" s="13"/>
    </row>
    <row r="187" spans="1:26" s="12" customFormat="1" ht="12.75">
      <c r="A187" s="13"/>
      <c r="D187" s="83"/>
      <c r="Z187" s="13"/>
    </row>
    <row r="188" spans="1:26" s="12" customFormat="1" ht="12.75">
      <c r="A188" s="13"/>
      <c r="D188" s="83"/>
      <c r="Z188" s="13"/>
    </row>
    <row r="189" spans="1:26" s="12" customFormat="1" ht="12.75">
      <c r="A189" s="13"/>
      <c r="D189" s="83"/>
      <c r="Z189" s="13"/>
    </row>
    <row r="190" spans="1:26" s="12" customFormat="1" ht="12.75">
      <c r="A190" s="13"/>
      <c r="D190" s="83"/>
      <c r="Z190" s="13"/>
    </row>
    <row r="191" spans="1:26" s="12" customFormat="1" ht="12.75">
      <c r="A191" s="13"/>
      <c r="D191" s="83"/>
      <c r="Z191" s="13"/>
    </row>
    <row r="192" spans="1:26" s="12" customFormat="1" ht="12.75">
      <c r="A192" s="13"/>
      <c r="D192" s="83"/>
      <c r="Z192" s="13"/>
    </row>
    <row r="193" spans="1:26" s="12" customFormat="1" ht="12.75">
      <c r="A193" s="13"/>
      <c r="D193" s="83"/>
      <c r="Z193" s="13"/>
    </row>
    <row r="194" spans="1:26" s="12" customFormat="1" ht="12.75">
      <c r="A194" s="13"/>
      <c r="D194" s="83"/>
      <c r="Z194" s="13"/>
    </row>
    <row r="195" spans="1:26" s="12" customFormat="1" ht="12.75">
      <c r="A195" s="13"/>
      <c r="D195" s="83"/>
      <c r="Z195" s="13"/>
    </row>
    <row r="196" spans="1:26" s="12" customFormat="1" ht="12.75">
      <c r="A196" s="13"/>
      <c r="D196" s="83"/>
      <c r="Z196" s="13"/>
    </row>
    <row r="197" spans="1:26" s="12" customFormat="1" ht="12.75">
      <c r="A197" s="13"/>
      <c r="D197" s="83"/>
      <c r="Z197" s="13"/>
    </row>
    <row r="198" spans="1:26" s="12" customFormat="1" ht="12.75">
      <c r="A198" s="13"/>
      <c r="D198" s="83"/>
      <c r="Z198" s="13"/>
    </row>
    <row r="199" spans="1:26" s="12" customFormat="1" ht="12.75">
      <c r="A199" s="13"/>
      <c r="D199" s="83"/>
      <c r="Z199" s="13"/>
    </row>
    <row r="200" spans="1:26" s="12" customFormat="1" ht="12.75">
      <c r="A200" s="13"/>
      <c r="D200" s="83"/>
      <c r="Z200" s="13"/>
    </row>
    <row r="201" spans="1:26" s="12" customFormat="1" ht="12.75">
      <c r="A201" s="13"/>
      <c r="D201" s="83"/>
      <c r="Z201" s="13"/>
    </row>
    <row r="202" spans="1:26" s="12" customFormat="1" ht="12.75">
      <c r="A202" s="13"/>
      <c r="D202" s="83"/>
      <c r="Z202" s="13"/>
    </row>
    <row r="203" spans="1:26" s="12" customFormat="1" ht="12.75">
      <c r="A203" s="13"/>
      <c r="D203" s="83"/>
      <c r="Z203" s="13"/>
    </row>
    <row r="204" spans="1:26" s="12" customFormat="1" ht="12.75">
      <c r="A204" s="13"/>
      <c r="D204" s="83"/>
      <c r="Z204" s="13"/>
    </row>
    <row r="205" spans="1:26" s="12" customFormat="1" ht="12.75">
      <c r="A205" s="13"/>
      <c r="D205" s="83"/>
      <c r="Z205" s="13"/>
    </row>
    <row r="206" spans="1:26" s="12" customFormat="1" ht="12.75">
      <c r="A206" s="13"/>
      <c r="D206" s="83"/>
      <c r="Z206" s="13"/>
    </row>
    <row r="207" spans="1:26" s="12" customFormat="1" ht="12.75">
      <c r="A207" s="13"/>
      <c r="D207" s="83"/>
      <c r="Z207" s="13"/>
    </row>
    <row r="208" spans="1:26" s="12" customFormat="1" ht="12.75">
      <c r="A208" s="13"/>
      <c r="D208" s="83"/>
      <c r="Z208" s="13"/>
    </row>
    <row r="209" spans="1:26" s="12" customFormat="1" ht="12.75">
      <c r="A209" s="13"/>
      <c r="D209" s="83"/>
      <c r="Z209" s="13"/>
    </row>
    <row r="210" spans="1:26" s="12" customFormat="1" ht="12.75">
      <c r="A210" s="13"/>
      <c r="D210" s="83"/>
      <c r="Z210" s="13"/>
    </row>
    <row r="211" spans="1:26" s="12" customFormat="1" ht="12.75">
      <c r="A211" s="13"/>
      <c r="D211" s="83"/>
      <c r="Z211" s="13"/>
    </row>
    <row r="212" spans="1:26" s="12" customFormat="1" ht="12.75">
      <c r="A212" s="13"/>
      <c r="D212" s="83"/>
      <c r="Z212" s="13"/>
    </row>
    <row r="213" spans="1:26" s="12" customFormat="1" ht="12.75">
      <c r="A213" s="13"/>
      <c r="D213" s="83"/>
      <c r="Z213" s="13"/>
    </row>
    <row r="214" spans="1:26" s="12" customFormat="1" ht="12.75">
      <c r="A214" s="13"/>
      <c r="D214" s="83"/>
      <c r="Z214" s="13"/>
    </row>
    <row r="215" spans="1:26" s="12" customFormat="1" ht="12.75">
      <c r="A215" s="13"/>
      <c r="D215" s="83"/>
      <c r="Z215" s="13"/>
    </row>
    <row r="216" spans="1:26" s="12" customFormat="1" ht="12.75">
      <c r="A216" s="13"/>
      <c r="D216" s="83"/>
      <c r="Z216" s="13"/>
    </row>
    <row r="217" spans="1:26" s="12" customFormat="1" ht="12.75">
      <c r="A217" s="13"/>
      <c r="D217" s="83"/>
      <c r="Z217" s="13"/>
    </row>
    <row r="218" spans="1:26" s="12" customFormat="1" ht="12.75">
      <c r="A218" s="13"/>
      <c r="D218" s="83"/>
      <c r="Z218" s="13"/>
    </row>
    <row r="219" spans="1:26" s="12" customFormat="1" ht="12.75">
      <c r="A219" s="13"/>
      <c r="D219" s="83"/>
      <c r="Z219" s="13"/>
    </row>
    <row r="220" spans="1:26" s="12" customFormat="1" ht="12.75">
      <c r="A220" s="13"/>
      <c r="D220" s="83"/>
      <c r="Z220" s="13"/>
    </row>
    <row r="221" spans="1:26" s="12" customFormat="1" ht="12.75">
      <c r="A221" s="13"/>
      <c r="D221" s="83"/>
      <c r="Z221" s="13"/>
    </row>
    <row r="222" spans="1:26" s="12" customFormat="1" ht="12.75">
      <c r="A222" s="13"/>
      <c r="D222" s="83"/>
      <c r="Z222" s="13"/>
    </row>
    <row r="223" spans="1:26" s="12" customFormat="1" ht="12.75">
      <c r="A223" s="13"/>
      <c r="D223" s="83"/>
      <c r="Z223" s="13"/>
    </row>
    <row r="224" spans="1:26" s="12" customFormat="1" ht="12.75">
      <c r="A224" s="13"/>
      <c r="D224" s="83"/>
      <c r="Z224" s="13"/>
    </row>
    <row r="225" spans="1:26" s="12" customFormat="1" ht="12.75">
      <c r="A225" s="13"/>
      <c r="D225" s="83"/>
      <c r="Z225" s="13"/>
    </row>
    <row r="226" spans="1:26" s="12" customFormat="1" ht="12.75">
      <c r="A226" s="13"/>
      <c r="D226" s="83"/>
      <c r="Z226" s="13"/>
    </row>
    <row r="227" spans="1:26" s="12" customFormat="1" ht="12.75">
      <c r="A227" s="13"/>
      <c r="D227" s="83"/>
      <c r="Z227" s="13"/>
    </row>
    <row r="228" spans="1:26" s="12" customFormat="1" ht="12.75">
      <c r="A228" s="13"/>
      <c r="D228" s="83"/>
      <c r="Z228" s="13"/>
    </row>
    <row r="229" spans="1:26" s="12" customFormat="1" ht="12.75">
      <c r="A229" s="13"/>
      <c r="D229" s="83"/>
      <c r="Z229" s="13"/>
    </row>
    <row r="230" spans="1:26" s="12" customFormat="1" ht="12.75">
      <c r="A230" s="13"/>
      <c r="D230" s="83"/>
      <c r="Z230" s="13"/>
    </row>
    <row r="231" spans="1:26" s="12" customFormat="1" ht="12.75">
      <c r="A231" s="13"/>
      <c r="D231" s="83"/>
      <c r="Z231" s="13"/>
    </row>
    <row r="232" spans="1:26" s="12" customFormat="1" ht="12.75">
      <c r="A232" s="13"/>
      <c r="D232" s="83"/>
      <c r="Z232" s="13"/>
    </row>
    <row r="233" spans="1:26" s="12" customFormat="1" ht="12.75">
      <c r="A233" s="13"/>
      <c r="D233" s="83"/>
      <c r="Z233" s="13"/>
    </row>
    <row r="234" spans="1:26" s="12" customFormat="1" ht="12.75">
      <c r="A234" s="13"/>
      <c r="D234" s="83"/>
      <c r="Z234" s="13"/>
    </row>
    <row r="235" spans="1:26" s="12" customFormat="1" ht="12.75">
      <c r="A235" s="13"/>
      <c r="D235" s="83"/>
      <c r="Z235" s="13"/>
    </row>
    <row r="236" spans="1:26" s="12" customFormat="1" ht="12.75">
      <c r="A236" s="13"/>
      <c r="D236" s="83"/>
      <c r="Z236" s="13"/>
    </row>
    <row r="237" spans="1:26" s="12" customFormat="1" ht="12.75">
      <c r="A237" s="13"/>
      <c r="D237" s="83"/>
      <c r="Z237" s="13"/>
    </row>
    <row r="238" spans="1:26" s="12" customFormat="1" ht="12.75">
      <c r="A238" s="13"/>
      <c r="D238" s="83"/>
      <c r="Z238" s="13"/>
    </row>
    <row r="239" spans="1:26" s="12" customFormat="1" ht="12.75">
      <c r="A239" s="13"/>
      <c r="D239" s="83"/>
      <c r="Z239" s="13"/>
    </row>
    <row r="240" spans="1:26" s="12" customFormat="1" ht="12.75">
      <c r="A240" s="13"/>
      <c r="D240" s="83"/>
      <c r="Z240" s="13"/>
    </row>
    <row r="241" spans="1:26" s="12" customFormat="1" ht="12.75">
      <c r="A241" s="13"/>
      <c r="D241" s="83"/>
      <c r="Z241" s="13"/>
    </row>
    <row r="242" spans="1:26" s="12" customFormat="1" ht="12.75">
      <c r="A242" s="13"/>
      <c r="D242" s="83"/>
      <c r="Z242" s="13"/>
    </row>
    <row r="243" spans="1:26" s="12" customFormat="1" ht="12.75">
      <c r="A243" s="13"/>
      <c r="D243" s="83"/>
      <c r="Z243" s="13"/>
    </row>
    <row r="244" spans="1:26" s="12" customFormat="1" ht="12.75">
      <c r="A244" s="13"/>
      <c r="D244" s="83"/>
      <c r="Z244" s="13"/>
    </row>
    <row r="245" spans="1:26" s="12" customFormat="1" ht="12.75">
      <c r="A245" s="13"/>
      <c r="D245" s="83"/>
      <c r="Z245" s="13"/>
    </row>
    <row r="246" spans="1:26" s="12" customFormat="1" ht="12.75">
      <c r="A246" s="13"/>
      <c r="D246" s="83"/>
      <c r="Z246" s="13"/>
    </row>
    <row r="247" spans="1:26" s="12" customFormat="1" ht="12.75">
      <c r="A247" s="13"/>
      <c r="D247" s="83"/>
      <c r="Z247" s="13"/>
    </row>
    <row r="248" spans="1:26" s="12" customFormat="1" ht="12.75">
      <c r="A248" s="13"/>
      <c r="D248" s="83"/>
      <c r="Z248" s="13"/>
    </row>
    <row r="249" spans="1:26" s="12" customFormat="1" ht="12.75">
      <c r="A249" s="13"/>
      <c r="D249" s="83"/>
      <c r="Z249" s="13"/>
    </row>
    <row r="250" spans="1:26" s="12" customFormat="1" ht="12.75">
      <c r="A250" s="13"/>
      <c r="D250" s="83"/>
      <c r="Z250" s="13"/>
    </row>
    <row r="251" spans="1:26" s="12" customFormat="1" ht="12.75">
      <c r="A251" s="13"/>
      <c r="D251" s="83"/>
      <c r="Z251" s="13"/>
    </row>
    <row r="252" spans="1:26" s="12" customFormat="1" ht="12.75">
      <c r="A252" s="13"/>
      <c r="D252" s="83"/>
      <c r="Z252" s="13"/>
    </row>
    <row r="253" spans="1:26" s="12" customFormat="1" ht="12.75">
      <c r="A253" s="13"/>
      <c r="D253" s="83"/>
      <c r="Z253" s="13"/>
    </row>
    <row r="254" spans="1:26" s="12" customFormat="1" ht="12.75">
      <c r="A254" s="13"/>
      <c r="D254" s="83"/>
      <c r="Z254" s="13"/>
    </row>
    <row r="255" spans="1:26" s="12" customFormat="1" ht="12.75">
      <c r="A255" s="13"/>
      <c r="D255" s="83"/>
      <c r="Z255" s="13"/>
    </row>
    <row r="256" spans="1:26" s="12" customFormat="1" ht="12.75">
      <c r="A256" s="13"/>
      <c r="D256" s="83"/>
      <c r="Z256" s="13"/>
    </row>
    <row r="257" spans="1:26" s="12" customFormat="1" ht="12.75">
      <c r="A257" s="13"/>
      <c r="D257" s="83"/>
      <c r="Z257" s="13"/>
    </row>
    <row r="258" spans="1:26" s="12" customFormat="1" ht="12.75">
      <c r="A258" s="13"/>
      <c r="D258" s="83"/>
      <c r="Z258" s="13"/>
    </row>
    <row r="259" spans="1:26" s="12" customFormat="1" ht="12.75">
      <c r="A259" s="13"/>
      <c r="D259" s="83"/>
      <c r="Z259" s="13"/>
    </row>
    <row r="260" spans="1:26" s="12" customFormat="1" ht="12.75">
      <c r="A260" s="13"/>
      <c r="D260" s="83"/>
      <c r="Z260" s="13"/>
    </row>
    <row r="261" spans="1:26" s="12" customFormat="1" ht="12.75">
      <c r="A261" s="13"/>
      <c r="D261" s="83"/>
      <c r="Z261" s="13"/>
    </row>
    <row r="262" spans="1:26" s="12" customFormat="1" ht="12.75">
      <c r="A262" s="13"/>
      <c r="D262" s="83"/>
      <c r="Z262" s="13"/>
    </row>
    <row r="263" spans="1:26" s="12" customFormat="1" ht="12.75">
      <c r="A263" s="13"/>
      <c r="D263" s="83"/>
      <c r="Z263" s="13"/>
    </row>
    <row r="264" spans="1:26" s="12" customFormat="1" ht="12.75">
      <c r="A264" s="13"/>
      <c r="D264" s="83"/>
      <c r="Z264" s="13"/>
    </row>
    <row r="265" spans="1:26" s="12" customFormat="1" ht="12.75">
      <c r="A265" s="13"/>
      <c r="D265" s="83"/>
      <c r="Z265" s="13"/>
    </row>
    <row r="266" spans="1:26" s="12" customFormat="1" ht="12.75">
      <c r="A266" s="13"/>
      <c r="D266" s="83"/>
      <c r="Z266" s="13"/>
    </row>
    <row r="267" spans="1:26" s="12" customFormat="1" ht="12.75">
      <c r="A267" s="13"/>
      <c r="D267" s="83"/>
      <c r="Z267" s="13"/>
    </row>
    <row r="268" spans="1:26" s="12" customFormat="1" ht="12.75">
      <c r="A268" s="13"/>
      <c r="D268" s="83"/>
      <c r="Z268" s="13"/>
    </row>
    <row r="269" spans="1:26" s="12" customFormat="1" ht="12.75">
      <c r="A269" s="13"/>
      <c r="D269" s="83"/>
      <c r="Z269" s="13"/>
    </row>
    <row r="270" spans="1:26" s="12" customFormat="1" ht="12.75">
      <c r="A270" s="13"/>
      <c r="D270" s="83"/>
      <c r="Z270" s="13"/>
    </row>
    <row r="271" spans="1:26" s="12" customFormat="1" ht="12.75">
      <c r="A271" s="13"/>
      <c r="D271" s="83"/>
      <c r="Z271" s="13"/>
    </row>
    <row r="272" spans="1:26" s="12" customFormat="1" ht="12.75">
      <c r="A272" s="13"/>
      <c r="D272" s="83"/>
      <c r="Z272" s="13"/>
    </row>
    <row r="273" spans="1:26" s="12" customFormat="1" ht="12.75">
      <c r="A273" s="13"/>
      <c r="D273" s="83"/>
      <c r="Z273" s="13"/>
    </row>
    <row r="274" spans="1:26" s="12" customFormat="1" ht="12.75">
      <c r="A274" s="13"/>
      <c r="D274" s="83"/>
      <c r="Z274" s="13"/>
    </row>
    <row r="275" spans="1:26" s="12" customFormat="1" ht="12.75">
      <c r="A275" s="13"/>
      <c r="D275" s="83"/>
      <c r="Z275" s="13"/>
    </row>
    <row r="276" spans="1:26" s="12" customFormat="1" ht="12.75">
      <c r="A276" s="13"/>
      <c r="D276" s="83"/>
      <c r="Z276" s="13"/>
    </row>
    <row r="277" spans="1:26" s="12" customFormat="1" ht="12.75">
      <c r="A277" s="13"/>
      <c r="D277" s="83"/>
      <c r="Z277" s="13"/>
    </row>
    <row r="278" spans="1:26" s="12" customFormat="1" ht="12.75">
      <c r="A278" s="13"/>
      <c r="D278" s="83"/>
      <c r="Z278" s="13"/>
    </row>
    <row r="279" spans="1:26" s="12" customFormat="1" ht="12.75">
      <c r="A279" s="13"/>
      <c r="D279" s="83"/>
      <c r="Z279" s="13"/>
    </row>
    <row r="280" spans="1:26" s="12" customFormat="1" ht="12.75">
      <c r="A280" s="13"/>
      <c r="D280" s="83"/>
      <c r="Z280" s="13"/>
    </row>
    <row r="281" spans="1:26" s="12" customFormat="1" ht="12.75">
      <c r="A281" s="13"/>
      <c r="D281" s="83"/>
      <c r="Z281" s="13"/>
    </row>
    <row r="282" spans="1:26" s="12" customFormat="1" ht="12.75">
      <c r="A282" s="13"/>
      <c r="D282" s="83"/>
      <c r="Z282" s="13"/>
    </row>
    <row r="283" spans="1:26" s="12" customFormat="1" ht="12.75">
      <c r="A283" s="13"/>
      <c r="D283" s="83"/>
      <c r="Z283" s="13"/>
    </row>
    <row r="284" spans="1:26" s="12" customFormat="1" ht="12.75">
      <c r="A284" s="13"/>
      <c r="D284" s="83"/>
      <c r="Z284" s="13"/>
    </row>
    <row r="285" spans="1:26" s="12" customFormat="1" ht="12.75">
      <c r="A285" s="13"/>
      <c r="D285" s="83"/>
      <c r="Z285" s="13"/>
    </row>
    <row r="286" spans="1:26" s="12" customFormat="1" ht="12.75">
      <c r="A286" s="13"/>
      <c r="D286" s="83"/>
      <c r="Z286" s="13"/>
    </row>
    <row r="287" spans="1:26" s="12" customFormat="1" ht="12.75">
      <c r="A287" s="13"/>
      <c r="D287" s="83"/>
      <c r="Z287" s="13"/>
    </row>
    <row r="288" spans="1:26" s="12" customFormat="1" ht="12.75">
      <c r="A288" s="13"/>
      <c r="D288" s="83"/>
      <c r="Z288" s="13"/>
    </row>
    <row r="289" spans="1:26" s="12" customFormat="1" ht="12.75">
      <c r="A289" s="13"/>
      <c r="D289" s="83"/>
      <c r="Z289" s="13"/>
    </row>
    <row r="290" spans="1:26" s="12" customFormat="1" ht="12.75">
      <c r="A290" s="13"/>
      <c r="D290" s="83"/>
      <c r="Z290" s="13"/>
    </row>
    <row r="291" spans="1:26" s="12" customFormat="1" ht="12.75">
      <c r="A291" s="13"/>
      <c r="D291" s="83"/>
      <c r="Z291" s="13"/>
    </row>
    <row r="292" spans="1:26" s="12" customFormat="1" ht="12.75">
      <c r="A292" s="13"/>
      <c r="D292" s="83"/>
      <c r="Z292" s="13"/>
    </row>
    <row r="293" spans="1:26" s="12" customFormat="1" ht="12.75">
      <c r="A293" s="13"/>
      <c r="D293" s="83"/>
      <c r="Z293" s="13"/>
    </row>
    <row r="294" spans="1:26" s="12" customFormat="1" ht="12.75">
      <c r="A294" s="13"/>
      <c r="D294" s="83"/>
      <c r="Z294" s="13"/>
    </row>
    <row r="295" spans="1:26" s="12" customFormat="1" ht="12.75">
      <c r="A295" s="13"/>
      <c r="D295" s="83"/>
      <c r="Z295" s="13"/>
    </row>
    <row r="296" spans="1:26" s="12" customFormat="1" ht="12.75">
      <c r="A296" s="13"/>
      <c r="D296" s="83"/>
      <c r="Z296" s="13"/>
    </row>
    <row r="297" spans="1:26" s="12" customFormat="1" ht="12.75">
      <c r="A297" s="13"/>
      <c r="D297" s="83"/>
      <c r="Z297" s="13"/>
    </row>
    <row r="298" spans="1:26" s="12" customFormat="1" ht="12.75">
      <c r="A298" s="13"/>
      <c r="D298" s="83"/>
      <c r="Z298" s="13"/>
    </row>
    <row r="299" spans="1:26" s="12" customFormat="1" ht="12.75">
      <c r="A299" s="13"/>
      <c r="D299" s="83"/>
      <c r="Z299" s="13"/>
    </row>
    <row r="300" spans="1:26" s="12" customFormat="1" ht="12.75">
      <c r="A300" s="13"/>
      <c r="D300" s="83"/>
      <c r="Z300" s="13"/>
    </row>
    <row r="301" spans="1:26" s="12" customFormat="1" ht="12.75">
      <c r="A301" s="13"/>
      <c r="D301" s="83"/>
      <c r="Z301" s="13"/>
    </row>
    <row r="302" spans="1:26" s="12" customFormat="1" ht="12.75">
      <c r="A302" s="13"/>
      <c r="D302" s="83"/>
      <c r="Z302" s="13"/>
    </row>
    <row r="303" spans="1:26" s="12" customFormat="1" ht="12.75">
      <c r="A303" s="13"/>
      <c r="D303" s="83"/>
      <c r="Z303" s="13"/>
    </row>
    <row r="304" spans="1:26" s="12" customFormat="1" ht="12.75">
      <c r="A304" s="13"/>
      <c r="D304" s="83"/>
      <c r="Z304" s="13"/>
    </row>
    <row r="305" spans="1:26" s="12" customFormat="1" ht="12.75">
      <c r="A305" s="13"/>
      <c r="D305" s="83"/>
      <c r="Z305" s="13"/>
    </row>
    <row r="306" spans="1:26" s="12" customFormat="1" ht="12.75">
      <c r="A306" s="13"/>
      <c r="D306" s="83"/>
      <c r="Z306" s="13"/>
    </row>
    <row r="307" spans="1:26" s="12" customFormat="1" ht="12.75">
      <c r="A307" s="13"/>
      <c r="D307" s="83"/>
      <c r="Z307" s="13"/>
    </row>
    <row r="308" spans="1:26" s="12" customFormat="1" ht="12.75">
      <c r="A308" s="13"/>
      <c r="D308" s="83"/>
      <c r="Z308" s="13"/>
    </row>
    <row r="309" spans="1:26" s="12" customFormat="1" ht="12.75">
      <c r="A309" s="13"/>
      <c r="D309" s="83"/>
      <c r="Z309" s="13"/>
    </row>
    <row r="310" spans="1:26" s="12" customFormat="1" ht="12.75">
      <c r="A310" s="13"/>
      <c r="D310" s="83"/>
      <c r="Z310" s="13"/>
    </row>
    <row r="311" spans="1:26" s="12" customFormat="1" ht="12.75">
      <c r="A311" s="13"/>
      <c r="D311" s="83"/>
      <c r="Z311" s="13"/>
    </row>
    <row r="312" spans="1:26" s="12" customFormat="1" ht="12.75">
      <c r="A312" s="13"/>
      <c r="D312" s="83"/>
      <c r="Z312" s="13"/>
    </row>
    <row r="313" spans="1:26" s="12" customFormat="1" ht="12.75">
      <c r="A313" s="13"/>
      <c r="D313" s="83"/>
      <c r="Z313" s="13"/>
    </row>
    <row r="314" spans="1:26" s="12" customFormat="1" ht="12.75">
      <c r="A314" s="13"/>
      <c r="D314" s="83"/>
      <c r="Z314" s="13"/>
    </row>
    <row r="315" spans="1:26" s="12" customFormat="1" ht="12.75">
      <c r="A315" s="13"/>
      <c r="D315" s="83"/>
      <c r="Z315" s="13"/>
    </row>
    <row r="316" spans="1:26" s="12" customFormat="1" ht="12.75">
      <c r="A316" s="13"/>
      <c r="D316" s="83"/>
      <c r="Z316" s="13"/>
    </row>
    <row r="317" spans="1:26" s="12" customFormat="1" ht="12.75">
      <c r="A317" s="13"/>
      <c r="D317" s="83"/>
      <c r="Z317" s="13"/>
    </row>
    <row r="318" spans="1:26" s="12" customFormat="1" ht="12.75">
      <c r="A318" s="13"/>
      <c r="D318" s="83"/>
      <c r="Z318" s="13"/>
    </row>
    <row r="319" spans="1:26" s="12" customFormat="1" ht="12.75">
      <c r="A319" s="13"/>
      <c r="D319" s="83"/>
      <c r="Z319" s="13"/>
    </row>
    <row r="320" spans="1:26" s="12" customFormat="1" ht="12.75">
      <c r="A320" s="13"/>
      <c r="D320" s="83"/>
      <c r="Z320" s="13"/>
    </row>
    <row r="321" spans="1:26" s="12" customFormat="1" ht="12.75">
      <c r="A321" s="13"/>
      <c r="D321" s="83"/>
      <c r="Z321" s="13"/>
    </row>
    <row r="322" spans="1:26" s="12" customFormat="1" ht="12.75">
      <c r="A322" s="13"/>
      <c r="D322" s="83"/>
      <c r="Z322" s="13"/>
    </row>
    <row r="323" spans="1:26" s="12" customFormat="1" ht="12.75">
      <c r="A323" s="13"/>
      <c r="D323" s="83"/>
      <c r="Z323" s="13"/>
    </row>
    <row r="324" spans="1:26" s="12" customFormat="1" ht="12.75">
      <c r="A324" s="13"/>
      <c r="D324" s="83"/>
      <c r="Z324" s="13"/>
    </row>
    <row r="325" spans="1:26" s="12" customFormat="1" ht="12.75">
      <c r="A325" s="13"/>
      <c r="D325" s="83"/>
      <c r="Z325" s="13"/>
    </row>
    <row r="326" spans="1:26" s="12" customFormat="1" ht="12.75">
      <c r="A326" s="13"/>
      <c r="D326" s="83"/>
      <c r="Z326" s="13"/>
    </row>
    <row r="327" spans="1:26" s="12" customFormat="1" ht="12.75">
      <c r="A327" s="13"/>
      <c r="D327" s="83"/>
      <c r="Z327" s="13"/>
    </row>
    <row r="328" spans="1:26" s="12" customFormat="1" ht="12.75">
      <c r="A328" s="13"/>
      <c r="D328" s="83"/>
      <c r="Z328" s="13"/>
    </row>
    <row r="329" spans="1:26" s="12" customFormat="1" ht="12.75">
      <c r="A329" s="13"/>
      <c r="D329" s="83"/>
      <c r="Z329" s="13"/>
    </row>
    <row r="330" spans="1:26" s="12" customFormat="1" ht="12.75">
      <c r="A330" s="13"/>
      <c r="D330" s="83"/>
      <c r="Z330" s="13"/>
    </row>
    <row r="331" spans="1:26" s="12" customFormat="1" ht="12.75">
      <c r="A331" s="13"/>
      <c r="D331" s="83"/>
      <c r="Z331" s="13"/>
    </row>
    <row r="332" spans="1:26" s="12" customFormat="1" ht="12.75">
      <c r="A332" s="13"/>
      <c r="D332" s="83"/>
      <c r="Z332" s="13"/>
    </row>
    <row r="333" spans="1:26" s="12" customFormat="1" ht="12.75">
      <c r="A333" s="13"/>
      <c r="D333" s="83"/>
      <c r="Z333" s="13"/>
    </row>
    <row r="334" spans="1:26" s="12" customFormat="1" ht="12.75">
      <c r="A334" s="13"/>
      <c r="D334" s="83"/>
      <c r="Z334" s="13"/>
    </row>
    <row r="335" spans="1:26" s="12" customFormat="1" ht="12.75">
      <c r="A335" s="13"/>
      <c r="D335" s="83"/>
      <c r="Z335" s="13"/>
    </row>
    <row r="336" spans="1:26" s="12" customFormat="1" ht="12.75">
      <c r="A336" s="13"/>
      <c r="D336" s="83"/>
      <c r="Z336" s="13"/>
    </row>
    <row r="337" spans="1:26" s="12" customFormat="1" ht="12.75">
      <c r="A337" s="13"/>
      <c r="D337" s="83"/>
      <c r="Z337" s="13"/>
    </row>
    <row r="338" spans="1:26" s="12" customFormat="1" ht="12.75">
      <c r="A338" s="13"/>
      <c r="D338" s="83"/>
      <c r="Z338" s="13"/>
    </row>
    <row r="339" spans="1:26" s="12" customFormat="1" ht="12.75">
      <c r="A339" s="13"/>
      <c r="D339" s="83"/>
      <c r="Z339" s="13"/>
    </row>
    <row r="340" spans="1:26" s="12" customFormat="1" ht="12.75">
      <c r="A340" s="13"/>
      <c r="D340" s="83"/>
      <c r="Z340" s="13"/>
    </row>
    <row r="341" spans="1:26" s="12" customFormat="1" ht="12.75">
      <c r="A341" s="13"/>
      <c r="D341" s="83"/>
      <c r="Z341" s="13"/>
    </row>
    <row r="342" spans="1:26" s="12" customFormat="1" ht="12.75">
      <c r="A342" s="13"/>
      <c r="D342" s="83"/>
      <c r="Z342" s="13"/>
    </row>
    <row r="343" spans="1:26" s="12" customFormat="1" ht="12.75">
      <c r="A343" s="13"/>
      <c r="D343" s="83"/>
      <c r="Z343" s="13"/>
    </row>
    <row r="344" spans="1:26" s="12" customFormat="1" ht="12.75">
      <c r="A344" s="13"/>
      <c r="D344" s="83"/>
      <c r="Z344" s="13"/>
    </row>
    <row r="345" spans="1:26" s="12" customFormat="1" ht="12.75">
      <c r="A345" s="13"/>
      <c r="D345" s="83"/>
      <c r="Z345" s="13"/>
    </row>
    <row r="346" spans="1:26" s="12" customFormat="1" ht="12.75">
      <c r="A346" s="13"/>
      <c r="D346" s="83"/>
      <c r="Z346" s="13"/>
    </row>
    <row r="347" spans="1:26" s="12" customFormat="1" ht="12.75">
      <c r="A347" s="13"/>
      <c r="D347" s="83"/>
      <c r="Z347" s="13"/>
    </row>
    <row r="348" spans="1:26" s="12" customFormat="1" ht="12.75">
      <c r="A348" s="13"/>
      <c r="D348" s="83"/>
      <c r="Z348" s="13"/>
    </row>
    <row r="349" spans="1:26" s="12" customFormat="1" ht="12.75">
      <c r="A349" s="13"/>
      <c r="D349" s="83"/>
      <c r="Z349" s="13"/>
    </row>
    <row r="350" spans="1:26" s="12" customFormat="1" ht="12.75">
      <c r="A350" s="13"/>
      <c r="D350" s="83"/>
      <c r="Z350" s="13"/>
    </row>
    <row r="351" spans="1:26" s="12" customFormat="1" ht="12.75">
      <c r="A351" s="13"/>
      <c r="D351" s="83"/>
      <c r="Z351" s="13"/>
    </row>
    <row r="352" spans="1:26" s="12" customFormat="1" ht="12.75">
      <c r="A352" s="13"/>
      <c r="D352" s="83"/>
      <c r="Z352" s="13"/>
    </row>
    <row r="353" spans="1:26" s="12" customFormat="1" ht="12.75">
      <c r="A353" s="13"/>
      <c r="D353" s="83"/>
      <c r="Z353" s="13"/>
    </row>
    <row r="354" spans="1:26" s="12" customFormat="1" ht="12.75">
      <c r="A354" s="13"/>
      <c r="D354" s="83"/>
      <c r="Z354" s="13"/>
    </row>
    <row r="355" spans="1:26" s="12" customFormat="1" ht="12.75">
      <c r="A355" s="13"/>
      <c r="D355" s="83"/>
      <c r="Z355" s="13"/>
    </row>
    <row r="356" spans="1:26" s="12" customFormat="1" ht="12.75">
      <c r="A356" s="13"/>
      <c r="D356" s="83"/>
      <c r="Z356" s="13"/>
    </row>
    <row r="357" spans="1:26" s="12" customFormat="1" ht="12.75">
      <c r="A357" s="13"/>
      <c r="D357" s="83"/>
      <c r="Z357" s="13"/>
    </row>
    <row r="358" spans="1:26" s="12" customFormat="1" ht="12.75">
      <c r="A358" s="13"/>
      <c r="D358" s="83"/>
      <c r="Z358" s="13"/>
    </row>
    <row r="359" spans="1:26" s="12" customFormat="1" ht="12.75">
      <c r="A359" s="13"/>
      <c r="D359" s="83"/>
      <c r="Z359" s="13"/>
    </row>
    <row r="360" spans="1:26" s="12" customFormat="1" ht="12.75">
      <c r="A360" s="13"/>
      <c r="D360" s="83"/>
      <c r="Z360" s="13"/>
    </row>
    <row r="361" spans="1:26" s="12" customFormat="1" ht="12.75">
      <c r="A361" s="13"/>
      <c r="D361" s="83"/>
      <c r="Z361" s="13"/>
    </row>
    <row r="362" spans="1:26" s="12" customFormat="1" ht="12.75">
      <c r="A362" s="13"/>
      <c r="D362" s="83"/>
      <c r="Z362" s="13"/>
    </row>
    <row r="363" spans="1:26" s="12" customFormat="1" ht="12.75">
      <c r="A363" s="13"/>
      <c r="D363" s="83"/>
      <c r="Z363" s="13"/>
    </row>
    <row r="364" spans="1:26" s="12" customFormat="1" ht="12.75">
      <c r="A364" s="13"/>
      <c r="D364" s="83"/>
      <c r="Z364" s="13"/>
    </row>
    <row r="365" spans="1:26" s="12" customFormat="1" ht="12.75">
      <c r="A365" s="13"/>
      <c r="D365" s="83"/>
      <c r="Z365" s="13"/>
    </row>
    <row r="366" spans="1:26" s="12" customFormat="1" ht="12.75">
      <c r="A366" s="13"/>
      <c r="D366" s="83"/>
      <c r="Z366" s="13"/>
    </row>
    <row r="367" spans="1:26" s="12" customFormat="1" ht="12.75">
      <c r="A367" s="13"/>
      <c r="D367" s="83"/>
      <c r="Z367" s="13"/>
    </row>
    <row r="368" spans="1:26" s="12" customFormat="1" ht="12.75">
      <c r="A368" s="13"/>
      <c r="D368" s="83"/>
      <c r="Z368" s="13"/>
    </row>
    <row r="369" spans="1:26" s="12" customFormat="1" ht="12.75">
      <c r="A369" s="13"/>
      <c r="D369" s="83"/>
      <c r="Z369" s="13"/>
    </row>
    <row r="370" spans="1:26" s="12" customFormat="1" ht="12.75">
      <c r="A370" s="13"/>
      <c r="D370" s="83"/>
      <c r="Z370" s="13"/>
    </row>
    <row r="371" spans="1:26" s="12" customFormat="1" ht="12.75">
      <c r="A371" s="13"/>
      <c r="D371" s="83"/>
      <c r="Z371" s="13"/>
    </row>
    <row r="372" spans="1:26" s="12" customFormat="1" ht="12.75">
      <c r="A372" s="13"/>
      <c r="D372" s="83"/>
      <c r="Z372" s="13"/>
    </row>
    <row r="373" spans="1:26" s="12" customFormat="1" ht="12.75">
      <c r="A373" s="13"/>
      <c r="D373" s="83"/>
      <c r="Z373" s="13"/>
    </row>
    <row r="374" spans="1:26" s="12" customFormat="1" ht="12.75">
      <c r="A374" s="13"/>
      <c r="D374" s="83"/>
      <c r="Z374" s="13"/>
    </row>
    <row r="375" spans="1:26" s="12" customFormat="1" ht="12.75">
      <c r="A375" s="13"/>
      <c r="D375" s="83"/>
      <c r="Z375" s="13"/>
    </row>
    <row r="376" spans="1:26" s="12" customFormat="1" ht="12.75">
      <c r="A376" s="13"/>
      <c r="D376" s="83"/>
      <c r="Z376" s="13"/>
    </row>
    <row r="377" spans="1:26" s="12" customFormat="1" ht="12.75">
      <c r="A377" s="13"/>
      <c r="D377" s="83"/>
      <c r="Z377" s="13"/>
    </row>
    <row r="378" spans="1:26" s="12" customFormat="1" ht="12.75">
      <c r="A378" s="13"/>
      <c r="D378" s="83"/>
      <c r="Z378" s="13"/>
    </row>
    <row r="379" spans="1:26" s="12" customFormat="1" ht="12.75">
      <c r="A379" s="13"/>
      <c r="D379" s="83"/>
      <c r="Z379" s="13"/>
    </row>
    <row r="380" spans="1:26" s="12" customFormat="1" ht="12.75">
      <c r="A380" s="13"/>
      <c r="D380" s="83"/>
      <c r="Z380" s="13"/>
    </row>
    <row r="381" spans="1:26" s="12" customFormat="1" ht="12.75">
      <c r="A381" s="13"/>
      <c r="D381" s="83"/>
      <c r="Z381" s="13"/>
    </row>
    <row r="382" spans="1:26" s="12" customFormat="1" ht="12.75">
      <c r="A382" s="13"/>
      <c r="D382" s="83"/>
      <c r="Z382" s="13"/>
    </row>
    <row r="383" spans="1:26" s="12" customFormat="1" ht="12.75">
      <c r="A383" s="13"/>
      <c r="D383" s="83"/>
      <c r="Z383" s="13"/>
    </row>
    <row r="384" spans="1:26" s="12" customFormat="1" ht="12.75">
      <c r="A384" s="13"/>
      <c r="D384" s="83"/>
      <c r="Z384" s="13"/>
    </row>
    <row r="385" spans="1:26" s="12" customFormat="1" ht="12.75">
      <c r="A385" s="13"/>
      <c r="D385" s="83"/>
      <c r="Z385" s="13"/>
    </row>
    <row r="386" spans="1:26" s="12" customFormat="1" ht="12.75">
      <c r="A386" s="13"/>
      <c r="D386" s="83"/>
      <c r="Z386" s="13"/>
    </row>
    <row r="387" spans="1:26" s="12" customFormat="1" ht="12.75">
      <c r="A387" s="13"/>
      <c r="D387" s="83"/>
      <c r="Z387" s="13"/>
    </row>
    <row r="388" spans="1:26" s="12" customFormat="1" ht="12.75">
      <c r="A388" s="13"/>
      <c r="D388" s="83"/>
      <c r="Z388" s="13"/>
    </row>
    <row r="389" spans="2:24" ht="12.75">
      <c r="B389" s="12"/>
      <c r="C389" s="12"/>
      <c r="D389" s="83"/>
      <c r="W389" s="12"/>
      <c r="X389" s="12"/>
    </row>
    <row r="390" spans="2:24" ht="12.75">
      <c r="B390" s="12"/>
      <c r="C390" s="12"/>
      <c r="D390" s="83"/>
      <c r="W390" s="12"/>
      <c r="X390" s="12"/>
    </row>
    <row r="391" spans="2:24" ht="12.75">
      <c r="B391" s="12"/>
      <c r="C391" s="12"/>
      <c r="D391" s="83"/>
      <c r="W391" s="12"/>
      <c r="X391" s="12"/>
    </row>
    <row r="392" spans="2:24" ht="12.75">
      <c r="B392" s="12"/>
      <c r="C392" s="12"/>
      <c r="D392" s="83"/>
      <c r="W392" s="12"/>
      <c r="X392" s="12"/>
    </row>
    <row r="393" spans="2:24" ht="12.75">
      <c r="B393" s="12"/>
      <c r="C393" s="12"/>
      <c r="D393" s="83"/>
      <c r="W393" s="12"/>
      <c r="X393" s="12"/>
    </row>
    <row r="394" spans="2:24" ht="12.75">
      <c r="B394" s="12"/>
      <c r="C394" s="12"/>
      <c r="D394" s="83"/>
      <c r="W394" s="12"/>
      <c r="X394" s="12"/>
    </row>
    <row r="395" spans="2:24" ht="12.75">
      <c r="B395" s="12"/>
      <c r="C395" s="12"/>
      <c r="D395" s="83"/>
      <c r="W395" s="12"/>
      <c r="X395" s="12"/>
    </row>
    <row r="396" spans="2:24" ht="12.75">
      <c r="B396" s="12"/>
      <c r="C396" s="12"/>
      <c r="D396" s="83"/>
      <c r="W396" s="12"/>
      <c r="X396" s="12"/>
    </row>
    <row r="397" spans="2:24" ht="12.75">
      <c r="B397" s="12"/>
      <c r="C397" s="12"/>
      <c r="D397" s="83"/>
      <c r="W397" s="12"/>
      <c r="X397" s="12"/>
    </row>
    <row r="398" spans="2:24" ht="12.75">
      <c r="B398" s="12"/>
      <c r="C398" s="12"/>
      <c r="D398" s="83"/>
      <c r="W398" s="12"/>
      <c r="X398" s="12"/>
    </row>
    <row r="399" spans="2:24" ht="12.75">
      <c r="B399" s="12"/>
      <c r="C399" s="12"/>
      <c r="D399" s="83"/>
      <c r="W399" s="12"/>
      <c r="X399" s="12"/>
    </row>
    <row r="400" spans="2:24" ht="12.75">
      <c r="B400" s="12"/>
      <c r="C400" s="12"/>
      <c r="D400" s="83"/>
      <c r="W400" s="12"/>
      <c r="X400" s="12"/>
    </row>
    <row r="401" spans="2:24" ht="12.75">
      <c r="B401" s="12"/>
      <c r="C401" s="12"/>
      <c r="D401" s="83"/>
      <c r="W401" s="12"/>
      <c r="X401" s="12"/>
    </row>
    <row r="402" spans="2:24" ht="12.75">
      <c r="B402" s="12"/>
      <c r="C402" s="12"/>
      <c r="D402" s="83"/>
      <c r="W402" s="12"/>
      <c r="X402" s="12"/>
    </row>
    <row r="403" spans="2:24" ht="12.75">
      <c r="B403" s="12"/>
      <c r="C403" s="12"/>
      <c r="D403" s="83"/>
      <c r="W403" s="12"/>
      <c r="X403" s="12"/>
    </row>
    <row r="404" spans="2:24" ht="12.75">
      <c r="B404" s="12"/>
      <c r="C404" s="12"/>
      <c r="D404" s="83"/>
      <c r="W404" s="12"/>
      <c r="X404" s="12"/>
    </row>
    <row r="405" spans="2:24" ht="12.75">
      <c r="B405" s="12"/>
      <c r="C405" s="12"/>
      <c r="D405" s="83"/>
      <c r="W405" s="12"/>
      <c r="X405" s="12"/>
    </row>
    <row r="406" spans="2:24" ht="12.75">
      <c r="B406" s="12"/>
      <c r="C406" s="12"/>
      <c r="D406" s="83"/>
      <c r="W406" s="12"/>
      <c r="X406" s="12"/>
    </row>
    <row r="407" spans="2:24" ht="12.75">
      <c r="B407" s="12"/>
      <c r="C407" s="12"/>
      <c r="D407" s="83"/>
      <c r="W407" s="12"/>
      <c r="X407" s="12"/>
    </row>
    <row r="408" spans="2:24" ht="12.75">
      <c r="B408" s="12"/>
      <c r="C408" s="12"/>
      <c r="D408" s="83"/>
      <c r="W408" s="12"/>
      <c r="X408" s="12"/>
    </row>
    <row r="409" spans="2:24" ht="12.75">
      <c r="B409" s="12"/>
      <c r="C409" s="12"/>
      <c r="D409" s="83"/>
      <c r="W409" s="12"/>
      <c r="X409" s="12"/>
    </row>
    <row r="410" spans="2:24" ht="12.75">
      <c r="B410" s="12"/>
      <c r="C410" s="12"/>
      <c r="D410" s="83"/>
      <c r="W410" s="12"/>
      <c r="X410" s="12"/>
    </row>
    <row r="411" spans="2:24" ht="12.75">
      <c r="B411" s="12"/>
      <c r="C411" s="12"/>
      <c r="D411" s="83"/>
      <c r="W411" s="12"/>
      <c r="X411" s="12"/>
    </row>
    <row r="412" spans="2:24" ht="12.75">
      <c r="B412" s="12"/>
      <c r="C412" s="12"/>
      <c r="D412" s="83"/>
      <c r="W412" s="12"/>
      <c r="X412" s="12"/>
    </row>
    <row r="413" spans="2:24" ht="12.75">
      <c r="B413" s="12"/>
      <c r="C413" s="12"/>
      <c r="D413" s="83"/>
      <c r="W413" s="12"/>
      <c r="X413" s="12"/>
    </row>
    <row r="414" spans="2:24" ht="12.75">
      <c r="B414" s="12"/>
      <c r="C414" s="12"/>
      <c r="D414" s="83"/>
      <c r="W414" s="12"/>
      <c r="X414" s="12"/>
    </row>
    <row r="415" spans="2:24" ht="12.75">
      <c r="B415" s="12"/>
      <c r="C415" s="12"/>
      <c r="D415" s="83"/>
      <c r="W415" s="12"/>
      <c r="X415" s="12"/>
    </row>
    <row r="416" spans="2:24" ht="12.75">
      <c r="B416" s="12"/>
      <c r="C416" s="12"/>
      <c r="D416" s="83"/>
      <c r="W416" s="12"/>
      <c r="X416" s="12"/>
    </row>
    <row r="417" spans="2:24" ht="12.75">
      <c r="B417" s="12"/>
      <c r="C417" s="12"/>
      <c r="D417" s="83"/>
      <c r="W417" s="12"/>
      <c r="X417" s="12"/>
    </row>
    <row r="418" spans="2:24" ht="12.75">
      <c r="B418" s="12"/>
      <c r="C418" s="12"/>
      <c r="D418" s="83"/>
      <c r="W418" s="12"/>
      <c r="X418" s="12"/>
    </row>
    <row r="419" spans="2:24" ht="12.75">
      <c r="B419" s="12"/>
      <c r="C419" s="12"/>
      <c r="D419" s="83"/>
      <c r="W419" s="12"/>
      <c r="X419" s="12"/>
    </row>
    <row r="420" spans="2:24" ht="12.75">
      <c r="B420" s="12"/>
      <c r="C420" s="12"/>
      <c r="D420" s="83"/>
      <c r="W420" s="12"/>
      <c r="X420" s="12"/>
    </row>
    <row r="421" spans="2:24" ht="12.75">
      <c r="B421" s="12"/>
      <c r="C421" s="12"/>
      <c r="D421" s="83"/>
      <c r="W421" s="12"/>
      <c r="X421" s="12"/>
    </row>
    <row r="422" spans="2:24" ht="12.75">
      <c r="B422" s="12"/>
      <c r="C422" s="12"/>
      <c r="D422" s="83"/>
      <c r="W422" s="12"/>
      <c r="X422" s="12"/>
    </row>
    <row r="423" spans="3:4" ht="12.75">
      <c r="C423" s="12"/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9.875" style="15" customWidth="1"/>
    <col min="2" max="2" width="21.625" style="15" customWidth="1"/>
    <col min="3" max="3" width="25.625" style="15" customWidth="1"/>
    <col min="4" max="16384" width="9.125" style="15" customWidth="1"/>
  </cols>
  <sheetData>
    <row r="1" s="4" customFormat="1" ht="18" customHeight="1">
      <c r="A1" s="2" t="s">
        <v>20</v>
      </c>
    </row>
    <row r="2" s="4" customFormat="1" ht="15.75" customHeight="1">
      <c r="A2" s="2" t="s">
        <v>22</v>
      </c>
    </row>
    <row r="3" s="4" customFormat="1" ht="14.25" customHeight="1" thickBot="1">
      <c r="A3" s="3" t="s">
        <v>21</v>
      </c>
    </row>
    <row r="4" spans="1:3" s="7" customFormat="1" ht="18.75" customHeight="1" thickBot="1">
      <c r="A4" s="16" t="s">
        <v>0</v>
      </c>
      <c r="B4" s="17">
        <v>2010</v>
      </c>
      <c r="C4" s="17">
        <v>2011</v>
      </c>
    </row>
    <row r="5" s="8" customFormat="1" ht="12.75" customHeight="1">
      <c r="A5" s="9"/>
    </row>
    <row r="6" s="8" customFormat="1" ht="12.75" customHeight="1">
      <c r="A6" s="10" t="s">
        <v>1</v>
      </c>
    </row>
    <row r="7" spans="1:3" s="13" customFormat="1" ht="12.75" customHeight="1">
      <c r="A7" s="1" t="s">
        <v>23</v>
      </c>
      <c r="B7" s="6">
        <v>813.3</v>
      </c>
      <c r="C7" s="5">
        <v>799.8</v>
      </c>
    </row>
    <row r="8" spans="1:3" s="13" customFormat="1" ht="12.75" customHeight="1">
      <c r="A8" s="1" t="s">
        <v>24</v>
      </c>
      <c r="B8" s="6">
        <v>231.5</v>
      </c>
      <c r="C8" s="5">
        <v>233.8</v>
      </c>
    </row>
    <row r="9" spans="1:3" s="13" customFormat="1" ht="12.75" customHeight="1">
      <c r="A9" s="1" t="s">
        <v>25</v>
      </c>
      <c r="B9" s="6">
        <v>440.9</v>
      </c>
      <c r="C9" s="5">
        <v>446.4</v>
      </c>
    </row>
    <row r="10" spans="1:3" s="13" customFormat="1" ht="12.75" customHeight="1">
      <c r="A10" s="1" t="s">
        <v>26</v>
      </c>
      <c r="B10" s="6">
        <v>20.9</v>
      </c>
      <c r="C10" s="1">
        <v>19.4</v>
      </c>
    </row>
    <row r="11" spans="1:3" s="13" customFormat="1" ht="12.75" customHeight="1">
      <c r="A11" s="1" t="s">
        <v>7</v>
      </c>
      <c r="B11" s="6">
        <v>139.2</v>
      </c>
      <c r="C11" s="13">
        <v>158.8</v>
      </c>
    </row>
    <row r="12" spans="1:3" s="13" customFormat="1" ht="12.75" customHeight="1">
      <c r="A12" s="1" t="s">
        <v>8</v>
      </c>
      <c r="B12" s="6">
        <v>74</v>
      </c>
      <c r="C12" s="13">
        <v>101.3</v>
      </c>
    </row>
    <row r="13" spans="1:3" s="13" customFormat="1" ht="12.75" customHeight="1">
      <c r="A13" s="1" t="s">
        <v>9</v>
      </c>
      <c r="B13" s="6">
        <v>9.9</v>
      </c>
      <c r="C13" s="6">
        <v>9.9</v>
      </c>
    </row>
    <row r="14" spans="1:3" s="13" customFormat="1" ht="12.75" customHeight="1">
      <c r="A14" s="11" t="s">
        <v>10</v>
      </c>
      <c r="B14" s="6">
        <v>60.7</v>
      </c>
      <c r="C14" s="5">
        <v>56.6</v>
      </c>
    </row>
    <row r="15" spans="1:3" s="13" customFormat="1" ht="12.75" customHeight="1">
      <c r="A15" s="11" t="s">
        <v>11</v>
      </c>
      <c r="B15" s="6">
        <v>1339.4</v>
      </c>
      <c r="C15" s="5">
        <v>1379.2</v>
      </c>
    </row>
    <row r="16" spans="1:3" s="13" customFormat="1" ht="12.75" customHeight="1">
      <c r="A16" s="11" t="s">
        <v>12</v>
      </c>
      <c r="B16" s="6">
        <v>812.1</v>
      </c>
      <c r="C16" s="5">
        <v>820.9</v>
      </c>
    </row>
    <row r="17" spans="1:3" s="13" customFormat="1" ht="12.75" customHeight="1">
      <c r="A17" s="11" t="s">
        <v>13</v>
      </c>
      <c r="B17" s="6">
        <v>157.3</v>
      </c>
      <c r="C17" s="5">
        <v>151.6</v>
      </c>
    </row>
    <row r="18" spans="1:3" s="13" customFormat="1" ht="12.75" customHeight="1">
      <c r="A18" s="11" t="s">
        <v>15</v>
      </c>
      <c r="B18" s="6">
        <v>193.1</v>
      </c>
      <c r="C18" s="5">
        <v>215.1</v>
      </c>
    </row>
    <row r="19" spans="1:3" s="13" customFormat="1" ht="12.75" customHeight="1">
      <c r="A19" s="13" t="s">
        <v>14</v>
      </c>
      <c r="B19" s="6">
        <v>4.5</v>
      </c>
      <c r="C19" s="5">
        <v>6.7</v>
      </c>
    </row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VVasileva</dc:creator>
  <cp:keywords/>
  <dc:description/>
  <cp:lastModifiedBy>Азиз Арынов</cp:lastModifiedBy>
  <cp:lastPrinted>2017-02-10T03:14:12Z</cp:lastPrinted>
  <dcterms:created xsi:type="dcterms:W3CDTF">2008-03-07T10:11:24Z</dcterms:created>
  <dcterms:modified xsi:type="dcterms:W3CDTF">2024-04-01T10:42:14Z</dcterms:modified>
  <cp:category/>
  <cp:version/>
  <cp:contentType/>
  <cp:contentStatus/>
</cp:coreProperties>
</file>