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20" activeTab="0"/>
  </bookViews>
  <sheets>
    <sheet name="1.04.02.01" sheetId="1" r:id="rId1"/>
  </sheets>
  <definedNames>
    <definedName name="_xlnm.Print_Titles" localSheetId="0">'1.04.02.01'!$1:$6</definedName>
    <definedName name="_xlnm.Print_Area" localSheetId="0">'1.04.02.01'!$B$1:$AE$116</definedName>
  </definedNames>
  <calcPr fullCalcOnLoad="1"/>
</workbook>
</file>

<file path=xl/sharedStrings.xml><?xml version="1.0" encoding="utf-8"?>
<sst xmlns="http://schemas.openxmlformats.org/spreadsheetml/2006/main" count="608" uniqueCount="89">
  <si>
    <t>Наименование показателей</t>
  </si>
  <si>
    <t>Кыргызская Республика</t>
  </si>
  <si>
    <t>Все категории хозяйств</t>
  </si>
  <si>
    <t>Всего</t>
  </si>
  <si>
    <t xml:space="preserve"> Растениеводство</t>
  </si>
  <si>
    <t xml:space="preserve">  Зерновые и зернобобовые</t>
  </si>
  <si>
    <t xml:space="preserve">  Картофель</t>
  </si>
  <si>
    <t xml:space="preserve">  Овощи</t>
  </si>
  <si>
    <t xml:space="preserve">  Хлопок-сырец</t>
  </si>
  <si>
    <t xml:space="preserve">  Табак</t>
  </si>
  <si>
    <t xml:space="preserve">  Сахарная свекла (фабричная)</t>
  </si>
  <si>
    <t xml:space="preserve">  Бахчевые</t>
  </si>
  <si>
    <t xml:space="preserve">  Плодово-ягодные</t>
  </si>
  <si>
    <t xml:space="preserve">  Виноград</t>
  </si>
  <si>
    <t xml:space="preserve">  Прочие</t>
  </si>
  <si>
    <t xml:space="preserve"> Животноводство</t>
  </si>
  <si>
    <t xml:space="preserve">  Выращивание скота и птицы</t>
  </si>
  <si>
    <t xml:space="preserve">  Молоко сырое</t>
  </si>
  <si>
    <t xml:space="preserve">  Яйца</t>
  </si>
  <si>
    <t xml:space="preserve">  Шерсть (в физическом весе)</t>
  </si>
  <si>
    <t xml:space="preserve"> Услуги</t>
  </si>
  <si>
    <t>Охота и лесное хозяйство</t>
  </si>
  <si>
    <t>Государственные хозяйства</t>
  </si>
  <si>
    <t>Коллективные хозяйства</t>
  </si>
  <si>
    <t>Крестьянские (фермерские) хозяйства</t>
  </si>
  <si>
    <t>Личные подсобные хозяйства населения</t>
  </si>
  <si>
    <t>   Grains and legumes</t>
  </si>
  <si>
    <t>   Raw cotton</t>
  </si>
  <si>
    <t>   Fruit</t>
  </si>
  <si>
    <t>   Growing livestock and poultry</t>
  </si>
  <si>
    <t>   Wool (physical weight)</t>
  </si>
  <si>
    <t>Hunting and forestry</t>
  </si>
  <si>
    <t>All categories of farms</t>
  </si>
  <si>
    <t>State farms</t>
  </si>
  <si>
    <t>   Other</t>
  </si>
  <si>
    <t>   Eggs</t>
  </si>
  <si>
    <t>   Raw milk</t>
  </si>
  <si>
    <t>  Livestock</t>
  </si>
  <si>
    <t>   Grapes</t>
  </si>
  <si>
    <t>   Melons</t>
  </si>
  <si>
    <t>   Tobacco</t>
  </si>
  <si>
    <t>   Vegetables</t>
  </si>
  <si>
    <t>   Potatoes</t>
  </si>
  <si>
    <t>Collective farms</t>
  </si>
  <si>
    <t>Peasant (farmer) farms</t>
  </si>
  <si>
    <t>Private farms of the population</t>
  </si>
  <si>
    <t>The name of indicators</t>
  </si>
  <si>
    <t>Бардыгы</t>
  </si>
  <si>
    <t>Картошка</t>
  </si>
  <si>
    <t>Тамеки</t>
  </si>
  <si>
    <t>Кант кызылчасы (фабрикалык)</t>
  </si>
  <si>
    <t>Башкалар</t>
  </si>
  <si>
    <t>Кыргыз Республикасы</t>
  </si>
  <si>
    <t>Жумуртка</t>
  </si>
  <si>
    <t> Services</t>
  </si>
  <si>
    <t xml:space="preserve"> Мал чарбачылык</t>
  </si>
  <si>
    <t>Мамлекеттик чарбалар</t>
  </si>
  <si>
    <t>Дыйкан (фермер) чарбалары</t>
  </si>
  <si>
    <t>Total</t>
  </si>
  <si>
    <t>Kyrgyz Republic</t>
  </si>
  <si>
    <t>Crops</t>
  </si>
  <si>
    <t>   Sugar beet (fabric)</t>
  </si>
  <si>
    <t>(текущих ценах, млн. сомов)</t>
  </si>
  <si>
    <t>(at current prices, mln soms)</t>
  </si>
  <si>
    <t>(учурдагы баа менен, млн. сом)</t>
  </si>
  <si>
    <t>Жашылчалар</t>
  </si>
  <si>
    <t xml:space="preserve">Чийки пахта </t>
  </si>
  <si>
    <t>Жамааттык чарбалар</t>
  </si>
  <si>
    <t>1.04.02.01 Валовой выпуск продукции сельского хозяйства, охоты и лесного хозяйства по категориям хозяйств Кыргызской Республики</t>
  </si>
  <si>
    <t>1.04.02.01 Gross output of agriculture, hunting and forestry categories of the Kyrgyz Republic</t>
  </si>
  <si>
    <t>Балык уулоочулук</t>
  </si>
  <si>
    <t>Рыболовство</t>
  </si>
  <si>
    <t>Fishery</t>
  </si>
  <si>
    <r>
      <t xml:space="preserve">2023 </t>
    </r>
    <r>
      <rPr>
        <b/>
        <vertAlign val="superscript"/>
        <sz val="9"/>
        <rFont val="Times New Roman "/>
        <family val="0"/>
      </rPr>
      <t>1</t>
    </r>
  </si>
  <si>
    <t>1.04.02.01 Кыргыз Республикасынын чарбаларынын категориялары боюнча айыл чарба, анчылык жана токой чарба продукцияларынын дүң чыгарылышы</t>
  </si>
  <si>
    <t xml:space="preserve">Көрсөткүчтөрдүн аталышы </t>
  </si>
  <si>
    <t>Чарбалардын бардык түрлөрү</t>
  </si>
  <si>
    <t>Өсүмдүк өстүрүүчүлүк</t>
  </si>
  <si>
    <t>Дан жана дан буурчактар</t>
  </si>
  <si>
    <t>Бакча өсүмдүктөрү</t>
  </si>
  <si>
    <t>Мөмө-жемиш</t>
  </si>
  <si>
    <t>Жүзүм</t>
  </si>
  <si>
    <t>Малдарды жана канаттууларды өстүрүү</t>
  </si>
  <si>
    <t>Чийки сүт</t>
  </si>
  <si>
    <t>Жүн (физикалык салмакта)</t>
  </si>
  <si>
    <t>Кызмат көрсөтүүлөр</t>
  </si>
  <si>
    <t>Аңчылык жана токой чарбасы</t>
  </si>
  <si>
    <r>
      <t xml:space="preserve">Предварительные данные </t>
    </r>
    <r>
      <rPr>
        <vertAlign val="superscript"/>
        <sz val="9"/>
        <rFont val="Times New Roman"/>
        <family val="1"/>
      </rPr>
      <t>1</t>
    </r>
  </si>
  <si>
    <t>Жарандардын жеке көмөкчү чарбалары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</si>
</sst>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.000"/>
    <numFmt numFmtId="196" formatCode="#,##0.0"/>
    <numFmt numFmtId="197" formatCode="#,##0.00_ ;\-#,##0.00\ "/>
    <numFmt numFmtId="198" formatCode="#,##0.0_ ;\-#,##0.0\ 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"/>
      <family val="0"/>
    </font>
    <font>
      <b/>
      <sz val="9"/>
      <name val="Times New Roman "/>
      <family val="0"/>
    </font>
    <font>
      <sz val="9"/>
      <name val="Times New Roman "/>
      <family val="0"/>
    </font>
    <font>
      <sz val="9"/>
      <color indexed="10"/>
      <name val="Times New Roman "/>
      <family val="0"/>
    </font>
    <font>
      <b/>
      <sz val="9"/>
      <color indexed="10"/>
      <name val="Times New Roman "/>
      <family val="0"/>
    </font>
    <font>
      <b/>
      <i/>
      <sz val="10"/>
      <name val="Times New Roman "/>
      <family val="0"/>
    </font>
    <font>
      <sz val="10"/>
      <name val="Times New Roman "/>
      <family val="0"/>
    </font>
    <font>
      <sz val="8"/>
      <name val="Times New Roman "/>
      <family val="0"/>
    </font>
    <font>
      <b/>
      <sz val="9"/>
      <name val="Kyrghyz Times"/>
      <family val="0"/>
    </font>
    <font>
      <b/>
      <u val="single"/>
      <sz val="10"/>
      <color indexed="12"/>
      <name val="Times New Roman "/>
      <family val="0"/>
    </font>
    <font>
      <sz val="10"/>
      <color indexed="12"/>
      <name val="Times New Roman "/>
      <family val="0"/>
    </font>
    <font>
      <b/>
      <i/>
      <sz val="10"/>
      <color indexed="12"/>
      <name val="Times New Roman "/>
      <family val="0"/>
    </font>
    <font>
      <b/>
      <sz val="10"/>
      <name val="Kyrghyz Times"/>
      <family val="0"/>
    </font>
    <font>
      <sz val="9"/>
      <name val="Kyrghyz Times"/>
      <family val="0"/>
    </font>
    <font>
      <sz val="10"/>
      <name val="Kyrghyz Times"/>
      <family val="0"/>
    </font>
    <font>
      <i/>
      <sz val="9"/>
      <name val="Times New Roman "/>
      <family val="0"/>
    </font>
    <font>
      <sz val="9"/>
      <color indexed="12"/>
      <name val="Times New Roman "/>
      <family val="0"/>
    </font>
    <font>
      <b/>
      <sz val="9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b/>
      <vertAlign val="superscript"/>
      <sz val="9"/>
      <name val="Times New Roman "/>
      <family val="0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21212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wrapText="1"/>
    </xf>
    <xf numFmtId="188" fontId="6" fillId="0" borderId="0" xfId="0" applyNumberFormat="1" applyFont="1" applyBorder="1" applyAlignment="1">
      <alignment horizontal="center" wrapText="1"/>
    </xf>
    <xf numFmtId="188" fontId="7" fillId="0" borderId="0" xfId="0" applyNumberFormat="1" applyFont="1" applyFill="1" applyBorder="1" applyAlignment="1">
      <alignment wrapText="1"/>
    </xf>
    <xf numFmtId="188" fontId="8" fillId="0" borderId="0" xfId="0" applyNumberFormat="1" applyFont="1" applyFill="1" applyBorder="1" applyAlignment="1">
      <alignment horizontal="center" wrapText="1"/>
    </xf>
    <xf numFmtId="188" fontId="8" fillId="0" borderId="0" xfId="0" applyNumberFormat="1" applyFont="1" applyFill="1" applyAlignment="1">
      <alignment/>
    </xf>
    <xf numFmtId="188" fontId="5" fillId="0" borderId="0" xfId="0" applyNumberFormat="1" applyFont="1" applyBorder="1" applyAlignment="1">
      <alignment horizontal="center" wrapText="1"/>
    </xf>
    <xf numFmtId="188" fontId="5" fillId="0" borderId="0" xfId="0" applyNumberFormat="1" applyFont="1" applyBorder="1" applyAlignment="1">
      <alignment wrapText="1"/>
    </xf>
    <xf numFmtId="188" fontId="6" fillId="0" borderId="0" xfId="0" applyNumberFormat="1" applyFont="1" applyBorder="1" applyAlignment="1">
      <alignment wrapText="1"/>
    </xf>
    <xf numFmtId="188" fontId="10" fillId="0" borderId="0" xfId="0" applyNumberFormat="1" applyFont="1" applyBorder="1" applyAlignment="1">
      <alignment wrapText="1"/>
    </xf>
    <xf numFmtId="188" fontId="10" fillId="0" borderId="0" xfId="0" applyNumberFormat="1" applyFont="1" applyBorder="1" applyAlignment="1">
      <alignment/>
    </xf>
    <xf numFmtId="188" fontId="6" fillId="0" borderId="0" xfId="0" applyNumberFormat="1" applyFont="1" applyFill="1" applyBorder="1" applyAlignment="1">
      <alignment wrapText="1"/>
    </xf>
    <xf numFmtId="188" fontId="5" fillId="0" borderId="0" xfId="0" applyNumberFormat="1" applyFont="1" applyFill="1" applyBorder="1" applyAlignment="1">
      <alignment wrapText="1"/>
    </xf>
    <xf numFmtId="188" fontId="4" fillId="0" borderId="0" xfId="0" applyNumberFormat="1" applyFont="1" applyFill="1" applyBorder="1" applyAlignment="1">
      <alignment wrapText="1"/>
    </xf>
    <xf numFmtId="188" fontId="10" fillId="0" borderId="0" xfId="0" applyNumberFormat="1" applyFont="1" applyFill="1" applyBorder="1" applyAlignment="1">
      <alignment wrapText="1"/>
    </xf>
    <xf numFmtId="188" fontId="4" fillId="0" borderId="0" xfId="0" applyNumberFormat="1" applyFont="1" applyBorder="1" applyAlignment="1">
      <alignment wrapText="1"/>
    </xf>
    <xf numFmtId="188" fontId="15" fillId="0" borderId="0" xfId="0" applyNumberFormat="1" applyFont="1" applyFill="1" applyBorder="1" applyAlignment="1">
      <alignment horizontal="center" wrapText="1"/>
    </xf>
    <xf numFmtId="188" fontId="4" fillId="0" borderId="0" xfId="0" applyNumberFormat="1" applyFont="1" applyFill="1" applyAlignment="1">
      <alignment/>
    </xf>
    <xf numFmtId="188" fontId="4" fillId="0" borderId="0" xfId="0" applyNumberFormat="1" applyFont="1" applyFill="1" applyBorder="1" applyAlignment="1">
      <alignment horizontal="center" wrapText="1"/>
    </xf>
    <xf numFmtId="188" fontId="8" fillId="0" borderId="0" xfId="0" applyNumberFormat="1" applyFont="1" applyFill="1" applyBorder="1" applyAlignment="1">
      <alignment horizontal="right" vertical="center" wrapText="1"/>
    </xf>
    <xf numFmtId="188" fontId="15" fillId="0" borderId="0" xfId="0" applyNumberFormat="1" applyFont="1" applyFill="1" applyBorder="1" applyAlignment="1">
      <alignment horizontal="right" vertical="center" wrapText="1"/>
    </xf>
    <xf numFmtId="188" fontId="10" fillId="0" borderId="0" xfId="0" applyNumberFormat="1" applyFont="1" applyFill="1" applyBorder="1" applyAlignment="1">
      <alignment horizontal="right" vertical="center" wrapText="1"/>
    </xf>
    <xf numFmtId="188" fontId="6" fillId="0" borderId="0" xfId="0" applyNumberFormat="1" applyFont="1" applyFill="1" applyBorder="1" applyAlignment="1">
      <alignment horizontal="right" vertical="center" wrapText="1"/>
    </xf>
    <xf numFmtId="188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/>
    </xf>
    <xf numFmtId="0" fontId="70" fillId="0" borderId="0" xfId="0" applyFont="1" applyFill="1" applyAlignment="1">
      <alignment horizontal="left" vertical="top" wrapText="1"/>
    </xf>
    <xf numFmtId="188" fontId="19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wrapText="1"/>
    </xf>
    <xf numFmtId="188" fontId="5" fillId="0" borderId="0" xfId="0" applyNumberFormat="1" applyFont="1" applyFill="1" applyBorder="1" applyAlignment="1">
      <alignment horizontal="left" wrapText="1"/>
    </xf>
    <xf numFmtId="188" fontId="5" fillId="0" borderId="11" xfId="0" applyNumberFormat="1" applyFont="1" applyFill="1" applyBorder="1" applyAlignment="1">
      <alignment wrapText="1"/>
    </xf>
    <xf numFmtId="188" fontId="5" fillId="0" borderId="0" xfId="0" applyNumberFormat="1" applyFont="1" applyFill="1" applyBorder="1" applyAlignment="1">
      <alignment horizontal="center" wrapText="1"/>
    </xf>
    <xf numFmtId="188" fontId="6" fillId="0" borderId="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right" vertical="center" wrapText="1"/>
    </xf>
    <xf numFmtId="188" fontId="5" fillId="33" borderId="0" xfId="0" applyNumberFormat="1" applyFont="1" applyFill="1" applyBorder="1" applyAlignment="1">
      <alignment wrapText="1"/>
    </xf>
    <xf numFmtId="188" fontId="16" fillId="0" borderId="0" xfId="0" applyNumberFormat="1" applyFont="1" applyFill="1" applyBorder="1" applyAlignment="1">
      <alignment horizontal="left" vertical="top" wrapText="1"/>
    </xf>
    <xf numFmtId="188" fontId="23" fillId="0" borderId="0" xfId="0" applyNumberFormat="1" applyFont="1" applyFill="1" applyBorder="1" applyAlignment="1">
      <alignment horizontal="left" vertical="top" wrapText="1"/>
    </xf>
    <xf numFmtId="188" fontId="4" fillId="0" borderId="0" xfId="0" applyNumberFormat="1" applyFont="1" applyFill="1" applyBorder="1" applyAlignment="1">
      <alignment horizontal="right" vertical="center" wrapText="1"/>
    </xf>
    <xf numFmtId="188" fontId="13" fillId="0" borderId="0" xfId="0" applyNumberFormat="1" applyFont="1" applyFill="1" applyBorder="1" applyAlignment="1">
      <alignment horizontal="right" vertical="center" wrapText="1"/>
    </xf>
    <xf numFmtId="188" fontId="14" fillId="0" borderId="0" xfId="0" applyNumberFormat="1" applyFont="1" applyFill="1" applyBorder="1" applyAlignment="1">
      <alignment horizontal="right" vertical="center" wrapText="1"/>
    </xf>
    <xf numFmtId="188" fontId="14" fillId="0" borderId="0" xfId="0" applyNumberFormat="1" applyFont="1" applyFill="1" applyBorder="1" applyAlignment="1">
      <alignment wrapText="1"/>
    </xf>
    <xf numFmtId="188" fontId="4" fillId="0" borderId="0" xfId="0" applyNumberFormat="1" applyFont="1" applyFill="1" applyBorder="1" applyAlignment="1">
      <alignment horizontal="left" vertical="top" wrapText="1"/>
    </xf>
    <xf numFmtId="188" fontId="19" fillId="0" borderId="0" xfId="0" applyNumberFormat="1" applyFont="1" applyFill="1" applyBorder="1" applyAlignment="1">
      <alignment horizontal="left"/>
    </xf>
    <xf numFmtId="188" fontId="5" fillId="0" borderId="0" xfId="0" applyNumberFormat="1" applyFont="1" applyFill="1" applyBorder="1" applyAlignment="1">
      <alignment horizontal="right" vertical="center"/>
    </xf>
    <xf numFmtId="188" fontId="20" fillId="0" borderId="11" xfId="0" applyNumberFormat="1" applyFont="1" applyFill="1" applyBorder="1" applyAlignment="1">
      <alignment wrapText="1"/>
    </xf>
    <xf numFmtId="188" fontId="5" fillId="0" borderId="0" xfId="0" applyNumberFormat="1" applyFont="1" applyFill="1" applyBorder="1" applyAlignment="1">
      <alignment/>
    </xf>
    <xf numFmtId="188" fontId="5" fillId="0" borderId="11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Continuous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wrapText="1"/>
    </xf>
    <xf numFmtId="188" fontId="5" fillId="0" borderId="0" xfId="0" applyNumberFormat="1" applyFont="1" applyFill="1" applyBorder="1" applyAlignment="1">
      <alignment horizontal="right" vertical="center" wrapText="1"/>
    </xf>
    <xf numFmtId="188" fontId="6" fillId="0" borderId="0" xfId="0" applyNumberFormat="1" applyFont="1" applyFill="1" applyAlignment="1">
      <alignment/>
    </xf>
    <xf numFmtId="188" fontId="17" fillId="0" borderId="0" xfId="0" applyNumberFormat="1" applyFont="1" applyFill="1" applyBorder="1" applyAlignment="1">
      <alignment wrapText="1"/>
    </xf>
    <xf numFmtId="188" fontId="18" fillId="0" borderId="0" xfId="0" applyNumberFormat="1" applyFont="1" applyFill="1" applyBorder="1" applyAlignment="1">
      <alignment wrapText="1"/>
    </xf>
    <xf numFmtId="188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88" fontId="18" fillId="0" borderId="0" xfId="0" applyNumberFormat="1" applyFont="1" applyFill="1" applyBorder="1" applyAlignment="1">
      <alignment/>
    </xf>
    <xf numFmtId="188" fontId="10" fillId="0" borderId="0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Border="1" applyAlignment="1">
      <alignment/>
    </xf>
    <xf numFmtId="198" fontId="5" fillId="0" borderId="0" xfId="60" applyNumberFormat="1" applyFont="1" applyFill="1" applyBorder="1" applyAlignment="1">
      <alignment horizontal="right" wrapText="1"/>
    </xf>
    <xf numFmtId="198" fontId="6" fillId="0" borderId="0" xfId="60" applyNumberFormat="1" applyFont="1" applyFill="1" applyBorder="1" applyAlignment="1">
      <alignment horizontal="center" wrapText="1"/>
    </xf>
    <xf numFmtId="198" fontId="26" fillId="0" borderId="0" xfId="60" applyNumberFormat="1" applyFont="1" applyFill="1" applyAlignment="1" applyProtection="1">
      <alignment/>
      <protection locked="0"/>
    </xf>
    <xf numFmtId="198" fontId="25" fillId="0" borderId="0" xfId="60" applyNumberFormat="1" applyFont="1" applyFill="1" applyAlignment="1" applyProtection="1">
      <alignment/>
      <protection locked="0"/>
    </xf>
    <xf numFmtId="198" fontId="5" fillId="0" borderId="0" xfId="60" applyNumberFormat="1" applyFont="1" applyFill="1" applyBorder="1" applyAlignment="1">
      <alignment wrapText="1"/>
    </xf>
    <xf numFmtId="198" fontId="6" fillId="0" borderId="0" xfId="60" applyNumberFormat="1" applyFont="1" applyFill="1" applyBorder="1" applyAlignment="1">
      <alignment wrapText="1"/>
    </xf>
    <xf numFmtId="198" fontId="10" fillId="0" borderId="0" xfId="60" applyNumberFormat="1" applyFont="1" applyFill="1" applyBorder="1" applyAlignment="1">
      <alignment wrapText="1"/>
    </xf>
    <xf numFmtId="198" fontId="25" fillId="0" borderId="0" xfId="60" applyNumberFormat="1" applyFont="1" applyFill="1" applyAlignment="1" applyProtection="1">
      <alignment horizontal="right"/>
      <protection locked="0"/>
    </xf>
    <xf numFmtId="198" fontId="22" fillId="0" borderId="0" xfId="60" applyNumberFormat="1" applyFont="1" applyFill="1" applyAlignment="1" applyProtection="1">
      <alignment/>
      <protection locked="0"/>
    </xf>
    <xf numFmtId="198" fontId="6" fillId="0" borderId="11" xfId="60" applyNumberFormat="1" applyFont="1" applyFill="1" applyBorder="1" applyAlignment="1">
      <alignment wrapText="1"/>
    </xf>
    <xf numFmtId="198" fontId="21" fillId="0" borderId="0" xfId="60" applyNumberFormat="1" applyFont="1" applyFill="1" applyBorder="1" applyAlignment="1">
      <alignment wrapText="1"/>
    </xf>
    <xf numFmtId="198" fontId="24" fillId="0" borderId="0" xfId="60" applyNumberFormat="1" applyFont="1" applyFill="1" applyBorder="1" applyAlignment="1">
      <alignment wrapText="1"/>
    </xf>
    <xf numFmtId="198" fontId="25" fillId="0" borderId="0" xfId="60" applyNumberFormat="1" applyFont="1" applyFill="1" applyAlignment="1" applyProtection="1">
      <alignment/>
      <protection locked="0"/>
    </xf>
    <xf numFmtId="198" fontId="26" fillId="0" borderId="0" xfId="60" applyNumberFormat="1" applyFont="1" applyFill="1" applyAlignment="1" applyProtection="1">
      <alignment/>
      <protection locked="0"/>
    </xf>
    <xf numFmtId="198" fontId="71" fillId="0" borderId="0" xfId="60" applyNumberFormat="1" applyFont="1" applyFill="1" applyBorder="1" applyAlignment="1">
      <alignment vertical="center" wrapText="1"/>
    </xf>
    <xf numFmtId="198" fontId="24" fillId="0" borderId="0" xfId="60" applyNumberFormat="1" applyFont="1" applyFill="1" applyAlignment="1" applyProtection="1">
      <alignment/>
      <protection locked="0"/>
    </xf>
    <xf numFmtId="198" fontId="21" fillId="0" borderId="0" xfId="60" applyNumberFormat="1" applyFont="1" applyFill="1" applyAlignment="1" applyProtection="1">
      <alignment/>
      <protection locked="0"/>
    </xf>
    <xf numFmtId="198" fontId="24" fillId="0" borderId="11" xfId="60" applyNumberFormat="1" applyFont="1" applyFill="1" applyBorder="1" applyAlignment="1">
      <alignment wrapText="1"/>
    </xf>
    <xf numFmtId="198" fontId="26" fillId="0" borderId="11" xfId="60" applyNumberFormat="1" applyFont="1" applyFill="1" applyBorder="1" applyAlignment="1" applyProtection="1">
      <alignment/>
      <protection locked="0"/>
    </xf>
    <xf numFmtId="198" fontId="26" fillId="0" borderId="11" xfId="60" applyNumberFormat="1" applyFont="1" applyFill="1" applyBorder="1" applyAlignment="1" applyProtection="1">
      <alignment/>
      <protection locked="0"/>
    </xf>
    <xf numFmtId="198" fontId="5" fillId="0" borderId="0" xfId="60" applyNumberFormat="1" applyFont="1" applyFill="1" applyBorder="1" applyAlignment="1">
      <alignment horizontal="left" wrapText="1"/>
    </xf>
    <xf numFmtId="198" fontId="5" fillId="0" borderId="0" xfId="60" applyNumberFormat="1" applyFont="1" applyFill="1" applyAlignment="1">
      <alignment horizontal="right" vertical="center"/>
    </xf>
    <xf numFmtId="198" fontId="6" fillId="0" borderId="0" xfId="60" applyNumberFormat="1" applyFont="1" applyFill="1" applyBorder="1" applyAlignment="1">
      <alignment horizontal="right" vertical="center" wrapText="1"/>
    </xf>
    <xf numFmtId="198" fontId="6" fillId="0" borderId="0" xfId="60" applyNumberFormat="1" applyFont="1" applyFill="1" applyAlignment="1">
      <alignment horizontal="right" vertical="center"/>
    </xf>
    <xf numFmtId="198" fontId="5" fillId="0" borderId="0" xfId="60" applyNumberFormat="1" applyFont="1" applyFill="1" applyBorder="1" applyAlignment="1">
      <alignment horizontal="right" vertical="center" wrapText="1"/>
    </xf>
    <xf numFmtId="198" fontId="4" fillId="0" borderId="0" xfId="60" applyNumberFormat="1" applyFont="1" applyFill="1" applyBorder="1" applyAlignment="1">
      <alignment wrapText="1"/>
    </xf>
    <xf numFmtId="198" fontId="10" fillId="0" borderId="0" xfId="60" applyNumberFormat="1" applyFont="1" applyFill="1" applyBorder="1" applyAlignment="1">
      <alignment horizontal="right" vertical="center" wrapText="1"/>
    </xf>
    <xf numFmtId="198" fontId="9" fillId="0" borderId="0" xfId="60" applyNumberFormat="1" applyFont="1" applyFill="1" applyBorder="1" applyAlignment="1">
      <alignment horizontal="right" vertical="center" wrapText="1"/>
    </xf>
    <xf numFmtId="198" fontId="5" fillId="0" borderId="11" xfId="60" applyNumberFormat="1" applyFont="1" applyFill="1" applyBorder="1" applyAlignment="1">
      <alignment wrapText="1"/>
    </xf>
    <xf numFmtId="198" fontId="6" fillId="0" borderId="11" xfId="60" applyNumberFormat="1" applyFont="1" applyFill="1" applyBorder="1" applyAlignment="1">
      <alignment horizontal="right" vertical="center" wrapText="1"/>
    </xf>
    <xf numFmtId="198" fontId="5" fillId="0" borderId="0" xfId="60" applyNumberFormat="1" applyFont="1" applyFill="1" applyAlignment="1">
      <alignment/>
    </xf>
    <xf numFmtId="198" fontId="21" fillId="0" borderId="0" xfId="60" applyNumberFormat="1" applyFont="1" applyFill="1" applyBorder="1" applyAlignment="1">
      <alignment horizontal="right" wrapText="1"/>
    </xf>
    <xf numFmtId="198" fontId="6" fillId="0" borderId="0" xfId="60" applyNumberFormat="1" applyFont="1" applyFill="1" applyAlignment="1">
      <alignment/>
    </xf>
    <xf numFmtId="198" fontId="24" fillId="0" borderId="0" xfId="60" applyNumberFormat="1" applyFont="1" applyFill="1" applyBorder="1" applyAlignment="1">
      <alignment horizontal="center" wrapText="1"/>
    </xf>
    <xf numFmtId="198" fontId="21" fillId="0" borderId="0" xfId="60" applyNumberFormat="1" applyFont="1" applyFill="1" applyBorder="1" applyAlignment="1">
      <alignment horizontal="right"/>
    </xf>
    <xf numFmtId="198" fontId="9" fillId="0" borderId="0" xfId="60" applyNumberFormat="1" applyFont="1" applyFill="1" applyBorder="1" applyAlignment="1">
      <alignment wrapText="1"/>
    </xf>
    <xf numFmtId="198" fontId="21" fillId="0" borderId="11" xfId="60" applyNumberFormat="1" applyFont="1" applyFill="1" applyBorder="1" applyAlignment="1">
      <alignment wrapText="1"/>
    </xf>
    <xf numFmtId="198" fontId="24" fillId="0" borderId="11" xfId="60" applyNumberFormat="1" applyFont="1" applyFill="1" applyBorder="1" applyAlignment="1" applyProtection="1">
      <alignment/>
      <protection locked="0"/>
    </xf>
    <xf numFmtId="196" fontId="6" fillId="0" borderId="0" xfId="0" applyNumberFormat="1" applyFont="1" applyFill="1" applyBorder="1" applyAlignment="1">
      <alignment horizontal="center" wrapText="1"/>
    </xf>
    <xf numFmtId="196" fontId="5" fillId="0" borderId="0" xfId="0" applyNumberFormat="1" applyFont="1" applyFill="1" applyBorder="1" applyAlignment="1">
      <alignment wrapText="1"/>
    </xf>
    <xf numFmtId="196" fontId="6" fillId="0" borderId="0" xfId="0" applyNumberFormat="1" applyFont="1" applyFill="1" applyBorder="1" applyAlignment="1">
      <alignment wrapText="1"/>
    </xf>
    <xf numFmtId="196" fontId="10" fillId="0" borderId="0" xfId="0" applyNumberFormat="1" applyFont="1" applyFill="1" applyBorder="1" applyAlignment="1">
      <alignment wrapText="1"/>
    </xf>
    <xf numFmtId="196" fontId="6" fillId="0" borderId="11" xfId="0" applyNumberFormat="1" applyFont="1" applyFill="1" applyBorder="1" applyAlignment="1">
      <alignment wrapText="1"/>
    </xf>
    <xf numFmtId="196" fontId="5" fillId="0" borderId="0" xfId="0" applyNumberFormat="1" applyFont="1" applyFill="1" applyBorder="1" applyAlignment="1">
      <alignment horizontal="right" wrapText="1"/>
    </xf>
    <xf numFmtId="198" fontId="5" fillId="0" borderId="0" xfId="60" applyNumberFormat="1" applyFont="1" applyFill="1" applyBorder="1" applyAlignment="1">
      <alignment horizontal="center" wrapText="1"/>
    </xf>
    <xf numFmtId="188" fontId="28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188" fontId="24" fillId="0" borderId="0" xfId="0" applyNumberFormat="1" applyFont="1" applyFill="1" applyBorder="1" applyAlignment="1">
      <alignment horizontal="center" wrapText="1"/>
    </xf>
    <xf numFmtId="188" fontId="23" fillId="0" borderId="0" xfId="0" applyNumberFormat="1" applyFont="1" applyFill="1" applyBorder="1" applyAlignment="1">
      <alignment horizontal="left" wrapText="1"/>
    </xf>
    <xf numFmtId="188" fontId="21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 wrapText="1" indent="1"/>
    </xf>
    <xf numFmtId="188" fontId="24" fillId="0" borderId="0" xfId="0" applyNumberFormat="1" applyFont="1" applyFill="1" applyBorder="1" applyAlignment="1">
      <alignment horizontal="left" wrapText="1" indent="1"/>
    </xf>
    <xf numFmtId="0" fontId="24" fillId="0" borderId="0" xfId="0" applyFont="1" applyFill="1" applyAlignment="1">
      <alignment horizontal="left" indent="1"/>
    </xf>
    <xf numFmtId="188" fontId="21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top" wrapText="1" indent="1"/>
    </xf>
    <xf numFmtId="0" fontId="21" fillId="0" borderId="0" xfId="0" applyFont="1" applyFill="1" applyBorder="1" applyAlignment="1">
      <alignment horizontal="left" vertical="top"/>
    </xf>
    <xf numFmtId="188" fontId="24" fillId="0" borderId="0" xfId="0" applyNumberFormat="1" applyFont="1" applyFill="1" applyBorder="1" applyAlignment="1">
      <alignment wrapText="1"/>
    </xf>
    <xf numFmtId="188" fontId="23" fillId="0" borderId="0" xfId="0" applyNumberFormat="1" applyFont="1" applyFill="1" applyBorder="1" applyAlignment="1">
      <alignment wrapText="1"/>
    </xf>
    <xf numFmtId="188" fontId="24" fillId="0" borderId="11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BL589"/>
  <sheetViews>
    <sheetView tabSelected="1" zoomScale="142" zoomScaleNormal="142" zoomScaleSheetLayoutView="100" zoomScalePageLayoutView="0" workbookViewId="0" topLeftCell="A91">
      <pane xSplit="2" topLeftCell="Q1" activePane="topRight" state="frozen"/>
      <selection pane="topLeft" activeCell="A1" sqref="A1"/>
      <selection pane="topRight" activeCell="R95" sqref="R95"/>
    </sheetView>
  </sheetViews>
  <sheetFormatPr defaultColWidth="9.25390625" defaultRowHeight="12.75"/>
  <cols>
    <col min="1" max="1" width="37.00390625" style="61" customWidth="1"/>
    <col min="2" max="2" width="37.00390625" style="63" customWidth="1"/>
    <col min="3" max="3" width="37.00390625" style="14" customWidth="1"/>
    <col min="4" max="4" width="9.375" style="14" customWidth="1"/>
    <col min="5" max="17" width="9.375" style="62" customWidth="1"/>
    <col min="18" max="20" width="37.00390625" style="63" customWidth="1"/>
    <col min="21" max="27" width="9.375" style="63" customWidth="1"/>
    <col min="28" max="30" width="8.75390625" style="63" customWidth="1"/>
    <col min="31" max="32" width="9.375" style="63" customWidth="1"/>
    <col min="33" max="34" width="10.625" style="63" bestFit="1" customWidth="1"/>
    <col min="35" max="36" width="8.25390625" style="63" customWidth="1"/>
    <col min="37" max="37" width="8.75390625" style="63" customWidth="1"/>
    <col min="38" max="38" width="10.75390625" style="63" customWidth="1"/>
    <col min="39" max="39" width="9.25390625" style="63" customWidth="1"/>
    <col min="40" max="40" width="10.625" style="63" bestFit="1" customWidth="1"/>
    <col min="41" max="64" width="9.25390625" style="63" customWidth="1"/>
    <col min="65" max="16384" width="9.25390625" style="10" customWidth="1"/>
  </cols>
  <sheetData>
    <row r="1" spans="1:64" s="15" customFormat="1" ht="50.25" customHeight="1">
      <c r="A1" s="37" t="s">
        <v>74</v>
      </c>
      <c r="B1" s="37" t="s">
        <v>68</v>
      </c>
      <c r="C1" s="26" t="s">
        <v>69</v>
      </c>
      <c r="D1" s="26"/>
      <c r="E1" s="38"/>
      <c r="F1" s="38"/>
      <c r="G1" s="38"/>
      <c r="H1" s="38"/>
      <c r="I1" s="38"/>
      <c r="J1" s="38"/>
      <c r="K1" s="38"/>
      <c r="L1" s="39"/>
      <c r="M1" s="40"/>
      <c r="N1" s="40"/>
      <c r="O1" s="40"/>
      <c r="P1" s="40"/>
      <c r="Q1" s="40"/>
      <c r="R1" s="41"/>
      <c r="S1" s="41"/>
      <c r="T1" s="41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</row>
    <row r="2" spans="1:64" s="15" customFormat="1" ht="18" customHeight="1">
      <c r="A2" s="36"/>
      <c r="B2" s="42"/>
      <c r="C2" s="26"/>
      <c r="D2" s="26"/>
      <c r="E2" s="38"/>
      <c r="F2" s="38"/>
      <c r="G2" s="38"/>
      <c r="H2" s="38"/>
      <c r="I2" s="38"/>
      <c r="J2" s="38"/>
      <c r="K2" s="38"/>
      <c r="L2" s="39"/>
      <c r="M2" s="40"/>
      <c r="N2" s="40"/>
      <c r="O2" s="40"/>
      <c r="P2" s="40"/>
      <c r="Q2" s="40"/>
      <c r="R2" s="41"/>
      <c r="S2" s="41"/>
      <c r="T2" s="41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1:64" s="25" customFormat="1" ht="18" customHeight="1" thickBot="1">
      <c r="A3" s="109" t="s">
        <v>64</v>
      </c>
      <c r="B3" s="43" t="s">
        <v>62</v>
      </c>
      <c r="C3" s="27" t="s">
        <v>63</v>
      </c>
      <c r="D3" s="27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5"/>
      <c r="T3" s="45"/>
      <c r="U3" s="27"/>
      <c r="V3" s="46"/>
      <c r="W3" s="46"/>
      <c r="X3" s="46"/>
      <c r="Y3" s="46"/>
      <c r="Z3" s="46"/>
      <c r="AA3" s="46"/>
      <c r="AB3" s="46"/>
      <c r="AC3" s="46"/>
      <c r="AD3" s="46"/>
      <c r="AE3" s="47"/>
      <c r="AF3" s="47"/>
      <c r="AG3" s="47"/>
      <c r="AH3" s="46"/>
      <c r="AI3" s="47"/>
      <c r="AJ3" s="47"/>
      <c r="AK3" s="47"/>
      <c r="AL3" s="47"/>
      <c r="AM3" s="47"/>
      <c r="AN3" s="47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s="24" customFormat="1" ht="18" customHeight="1" thickBot="1">
      <c r="A4" s="110" t="s">
        <v>75</v>
      </c>
      <c r="B4" s="28" t="s">
        <v>0</v>
      </c>
      <c r="C4" s="28" t="s">
        <v>46</v>
      </c>
      <c r="D4" s="48">
        <v>1990</v>
      </c>
      <c r="E4" s="48">
        <v>1991</v>
      </c>
      <c r="F4" s="48">
        <v>1992</v>
      </c>
      <c r="G4" s="48">
        <v>1993</v>
      </c>
      <c r="H4" s="48">
        <v>1994</v>
      </c>
      <c r="I4" s="48">
        <v>1995</v>
      </c>
      <c r="J4" s="48">
        <v>1996</v>
      </c>
      <c r="K4" s="48">
        <v>1997</v>
      </c>
      <c r="L4" s="48">
        <v>1998</v>
      </c>
      <c r="M4" s="48">
        <v>1999</v>
      </c>
      <c r="N4" s="48">
        <v>2000</v>
      </c>
      <c r="O4" s="48">
        <v>2001</v>
      </c>
      <c r="P4" s="48">
        <v>2002</v>
      </c>
      <c r="Q4" s="48">
        <v>2003</v>
      </c>
      <c r="R4" s="110" t="s">
        <v>75</v>
      </c>
      <c r="S4" s="28" t="s">
        <v>0</v>
      </c>
      <c r="T4" s="28" t="s">
        <v>46</v>
      </c>
      <c r="U4" s="48">
        <v>2004</v>
      </c>
      <c r="V4" s="48">
        <v>2005</v>
      </c>
      <c r="W4" s="48">
        <v>2006</v>
      </c>
      <c r="X4" s="48">
        <v>2007</v>
      </c>
      <c r="Y4" s="48">
        <v>2008</v>
      </c>
      <c r="Z4" s="48">
        <v>2009</v>
      </c>
      <c r="AA4" s="48">
        <v>2010</v>
      </c>
      <c r="AB4" s="48">
        <v>2011</v>
      </c>
      <c r="AC4" s="48">
        <v>2012</v>
      </c>
      <c r="AD4" s="48">
        <v>2013</v>
      </c>
      <c r="AE4" s="34">
        <v>2014</v>
      </c>
      <c r="AF4" s="34">
        <v>2015</v>
      </c>
      <c r="AG4" s="28">
        <v>2016</v>
      </c>
      <c r="AH4" s="28">
        <v>2017</v>
      </c>
      <c r="AI4" s="49">
        <v>2018</v>
      </c>
      <c r="AJ4" s="28">
        <v>2019</v>
      </c>
      <c r="AK4" s="49">
        <v>2020</v>
      </c>
      <c r="AL4" s="49">
        <v>2021</v>
      </c>
      <c r="AM4" s="49">
        <v>2022</v>
      </c>
      <c r="AN4" s="49" t="s">
        <v>73</v>
      </c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s="1" customFormat="1" ht="12.75" customHeight="1">
      <c r="A5" s="51"/>
      <c r="B5" s="52"/>
      <c r="C5" s="29"/>
      <c r="D5" s="29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1"/>
      <c r="S5" s="52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s="6" customFormat="1" ht="12.75" customHeight="1">
      <c r="A6" s="111" t="s">
        <v>52</v>
      </c>
      <c r="B6" s="30" t="s">
        <v>1</v>
      </c>
      <c r="C6" s="30" t="s">
        <v>59</v>
      </c>
      <c r="D6" s="30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111" t="s">
        <v>52</v>
      </c>
      <c r="S6" s="30" t="s">
        <v>1</v>
      </c>
      <c r="T6" s="30" t="s">
        <v>59</v>
      </c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</row>
    <row r="7" spans="1:64" s="2" customFormat="1" ht="12.75" customHeight="1">
      <c r="A7" s="112"/>
      <c r="B7" s="30"/>
      <c r="C7" s="3"/>
      <c r="D7" s="3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12"/>
      <c r="S7" s="30"/>
      <c r="T7" s="3"/>
      <c r="U7" s="4"/>
      <c r="V7" s="4"/>
      <c r="W7" s="4"/>
      <c r="X7" s="5"/>
      <c r="Y7" s="56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</row>
    <row r="8" spans="1:36" s="18" customFormat="1" ht="12.75" customHeight="1">
      <c r="A8" s="113" t="s">
        <v>76</v>
      </c>
      <c r="B8" s="23" t="s">
        <v>2</v>
      </c>
      <c r="C8" s="13" t="s">
        <v>32</v>
      </c>
      <c r="D8" s="13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13" t="s">
        <v>76</v>
      </c>
      <c r="S8" s="23" t="s">
        <v>2</v>
      </c>
      <c r="T8" s="13" t="s">
        <v>32</v>
      </c>
      <c r="U8" s="16"/>
      <c r="V8" s="16"/>
      <c r="W8" s="16"/>
      <c r="X8" s="16"/>
      <c r="Y8" s="17"/>
      <c r="Z8" s="17"/>
      <c r="AJ8" s="32"/>
    </row>
    <row r="9" spans="1:64" s="6" customFormat="1" ht="12.75" customHeight="1">
      <c r="A9" s="114" t="s">
        <v>47</v>
      </c>
      <c r="B9" s="30" t="s">
        <v>3</v>
      </c>
      <c r="C9" s="30" t="s">
        <v>58</v>
      </c>
      <c r="D9" s="84"/>
      <c r="E9" s="85">
        <v>44.5</v>
      </c>
      <c r="F9" s="85">
        <v>372.7</v>
      </c>
      <c r="G9" s="85">
        <v>3026.8</v>
      </c>
      <c r="H9" s="85">
        <v>7012.7</v>
      </c>
      <c r="I9" s="85">
        <v>9738.2</v>
      </c>
      <c r="J9" s="85">
        <v>15526.569</v>
      </c>
      <c r="K9" s="85">
        <v>18903.2</v>
      </c>
      <c r="L9" s="85">
        <v>20883.2</v>
      </c>
      <c r="M9" s="85">
        <v>30809.3</v>
      </c>
      <c r="N9" s="85">
        <v>40998.4</v>
      </c>
      <c r="O9" s="85">
        <v>47737.7</v>
      </c>
      <c r="P9" s="85">
        <v>47899.3</v>
      </c>
      <c r="Q9" s="85">
        <v>53879.189915425</v>
      </c>
      <c r="R9" s="114" t="s">
        <v>47</v>
      </c>
      <c r="S9" s="30" t="s">
        <v>3</v>
      </c>
      <c r="T9" s="30" t="s">
        <v>58</v>
      </c>
      <c r="U9" s="94">
        <v>58419.217269564</v>
      </c>
      <c r="V9" s="94">
        <v>63379.464655842</v>
      </c>
      <c r="W9" s="94">
        <v>72277.35405447001</v>
      </c>
      <c r="X9" s="94">
        <v>89886.0804993364</v>
      </c>
      <c r="Y9" s="94">
        <v>112099.63061710316</v>
      </c>
      <c r="Z9" s="94">
        <v>111283.9229749047</v>
      </c>
      <c r="AA9" s="64">
        <f>AA11+AA22+AA28+AA29+AA30</f>
        <v>115111.90000000001</v>
      </c>
      <c r="AB9" s="64">
        <f>AB11+AB22+AB28+AB29+AB30</f>
        <v>149276.3</v>
      </c>
      <c r="AC9" s="64">
        <v>167393.39999999997</v>
      </c>
      <c r="AD9" s="64">
        <v>171695.6</v>
      </c>
      <c r="AE9" s="95">
        <v>195650.89999999997</v>
      </c>
      <c r="AF9" s="74">
        <v>196936.30000000002</v>
      </c>
      <c r="AG9" s="74">
        <v>197413.9</v>
      </c>
      <c r="AH9" s="74">
        <v>208530</v>
      </c>
      <c r="AI9" s="68">
        <v>204969.9</v>
      </c>
      <c r="AJ9" s="68">
        <v>220957.99999999997</v>
      </c>
      <c r="AK9" s="64">
        <v>249534.70000000004</v>
      </c>
      <c r="AL9" s="64">
        <v>324535.6</v>
      </c>
      <c r="AM9" s="107">
        <v>358324.334</v>
      </c>
      <c r="AN9" s="64">
        <v>378699.32399999996</v>
      </c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s="2" customFormat="1" ht="12.75" customHeight="1">
      <c r="A10" s="112"/>
      <c r="B10" s="30"/>
      <c r="C10" s="12"/>
      <c r="D10" s="68"/>
      <c r="E10" s="86"/>
      <c r="F10" s="86"/>
      <c r="G10" s="86"/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112"/>
      <c r="S10" s="30"/>
      <c r="T10" s="12"/>
      <c r="U10" s="96"/>
      <c r="V10" s="96"/>
      <c r="W10" s="96"/>
      <c r="X10" s="96"/>
      <c r="Y10" s="96"/>
      <c r="Z10" s="96"/>
      <c r="AA10" s="65"/>
      <c r="AB10" s="65"/>
      <c r="AC10" s="65"/>
      <c r="AD10" s="65"/>
      <c r="AE10" s="97"/>
      <c r="AF10" s="75"/>
      <c r="AG10" s="75"/>
      <c r="AH10" s="75"/>
      <c r="AI10" s="76"/>
      <c r="AJ10" s="67"/>
      <c r="AK10" s="65"/>
      <c r="AL10" s="65"/>
      <c r="AM10" s="102"/>
      <c r="AN10" s="108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</row>
    <row r="11" spans="1:64" s="7" customFormat="1" ht="12.75" customHeight="1">
      <c r="A11" s="115" t="s">
        <v>77</v>
      </c>
      <c r="B11" s="12" t="s">
        <v>4</v>
      </c>
      <c r="C11" s="12" t="s">
        <v>60</v>
      </c>
      <c r="D11" s="68"/>
      <c r="E11" s="85">
        <v>17</v>
      </c>
      <c r="F11" s="85">
        <v>205.5</v>
      </c>
      <c r="G11" s="85">
        <v>1185.6</v>
      </c>
      <c r="H11" s="85">
        <v>3051</v>
      </c>
      <c r="I11" s="85">
        <v>4764.3</v>
      </c>
      <c r="J11" s="85">
        <v>8239.681</v>
      </c>
      <c r="K11" s="85">
        <v>8911</v>
      </c>
      <c r="L11" s="85">
        <v>9915.9</v>
      </c>
      <c r="M11" s="85">
        <v>17215.7</v>
      </c>
      <c r="N11" s="85">
        <v>22567.7</v>
      </c>
      <c r="O11" s="85">
        <v>26545.4</v>
      </c>
      <c r="P11" s="85">
        <v>25530.7</v>
      </c>
      <c r="Q11" s="85">
        <v>29484.948855705003</v>
      </c>
      <c r="R11" s="115" t="s">
        <v>77</v>
      </c>
      <c r="S11" s="12" t="s">
        <v>4</v>
      </c>
      <c r="T11" s="12" t="s">
        <v>60</v>
      </c>
      <c r="U11" s="94">
        <v>32031.310282264</v>
      </c>
      <c r="V11" s="94">
        <v>34496.253282212005</v>
      </c>
      <c r="W11" s="94">
        <v>40739.37052198</v>
      </c>
      <c r="X11" s="94">
        <v>50436.3818160134</v>
      </c>
      <c r="Y11" s="94">
        <v>63137.543603315</v>
      </c>
      <c r="Z11" s="94">
        <v>59547.92759875501</v>
      </c>
      <c r="AA11" s="68">
        <v>59620.4</v>
      </c>
      <c r="AB11" s="68">
        <v>75299.6</v>
      </c>
      <c r="AC11" s="68">
        <v>80349.3</v>
      </c>
      <c r="AD11" s="68">
        <v>86221.7</v>
      </c>
      <c r="AE11" s="74">
        <v>98165.09999999999</v>
      </c>
      <c r="AF11" s="74">
        <v>97532.19999999998</v>
      </c>
      <c r="AG11" s="74">
        <v>97803.3</v>
      </c>
      <c r="AH11" s="74">
        <v>108187.40000000001</v>
      </c>
      <c r="AI11" s="77">
        <v>100514.8</v>
      </c>
      <c r="AJ11" s="77">
        <v>110782.19999999998</v>
      </c>
      <c r="AK11" s="66">
        <v>125749.60000000002</v>
      </c>
      <c r="AL11" s="66">
        <v>169701.3</v>
      </c>
      <c r="AM11" s="103">
        <v>177432.83399999997</v>
      </c>
      <c r="AN11" s="68">
        <v>182815.50999999998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8" customFormat="1" ht="12.75" customHeight="1">
      <c r="A12" s="116" t="s">
        <v>78</v>
      </c>
      <c r="B12" s="11" t="s">
        <v>5</v>
      </c>
      <c r="C12" s="11" t="s">
        <v>26</v>
      </c>
      <c r="D12" s="69"/>
      <c r="E12" s="86"/>
      <c r="F12" s="86"/>
      <c r="G12" s="86"/>
      <c r="H12" s="86"/>
      <c r="I12" s="87"/>
      <c r="J12" s="87">
        <v>3328.5809999999997</v>
      </c>
      <c r="K12" s="87">
        <v>3792.5</v>
      </c>
      <c r="L12" s="87">
        <v>3651.3</v>
      </c>
      <c r="M12" s="87">
        <v>6481.9</v>
      </c>
      <c r="N12" s="87">
        <v>8415.6</v>
      </c>
      <c r="O12" s="87">
        <v>10905.8</v>
      </c>
      <c r="P12" s="87">
        <v>9062.3</v>
      </c>
      <c r="Q12" s="87">
        <v>8553.126520589</v>
      </c>
      <c r="R12" s="116" t="s">
        <v>78</v>
      </c>
      <c r="S12" s="11" t="s">
        <v>5</v>
      </c>
      <c r="T12" s="11" t="s">
        <v>26</v>
      </c>
      <c r="U12" s="96">
        <v>10661.831440800002</v>
      </c>
      <c r="V12" s="96">
        <v>11678.33125864</v>
      </c>
      <c r="W12" s="96">
        <v>10582.30837576</v>
      </c>
      <c r="X12" s="96">
        <v>15081.318260860002</v>
      </c>
      <c r="Y12" s="96">
        <v>22610.429970800007</v>
      </c>
      <c r="Z12" s="96">
        <v>17579.9612084</v>
      </c>
      <c r="AA12" s="69">
        <v>13554.9</v>
      </c>
      <c r="AB12" s="69">
        <v>21087.6</v>
      </c>
      <c r="AC12" s="69">
        <v>24971.9</v>
      </c>
      <c r="AD12" s="69">
        <v>27937.6</v>
      </c>
      <c r="AE12" s="75">
        <v>26335.3</v>
      </c>
      <c r="AF12" s="75">
        <v>29388</v>
      </c>
      <c r="AG12" s="75">
        <v>25398.8</v>
      </c>
      <c r="AH12" s="75">
        <v>26574.499999999996</v>
      </c>
      <c r="AI12" s="69">
        <v>27849.7</v>
      </c>
      <c r="AJ12" s="76">
        <v>31355.7</v>
      </c>
      <c r="AK12" s="67">
        <v>35693.00000000001</v>
      </c>
      <c r="AL12" s="67">
        <v>41596.3</v>
      </c>
      <c r="AM12" s="104">
        <v>49566.799999999996</v>
      </c>
      <c r="AN12" s="69">
        <v>46022.200000000004</v>
      </c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64" s="8" customFormat="1" ht="12.75" customHeight="1">
      <c r="A13" s="116" t="s">
        <v>48</v>
      </c>
      <c r="B13" s="11" t="s">
        <v>6</v>
      </c>
      <c r="C13" s="11" t="s">
        <v>42</v>
      </c>
      <c r="D13" s="69"/>
      <c r="E13" s="86"/>
      <c r="F13" s="86"/>
      <c r="G13" s="86"/>
      <c r="H13" s="86"/>
      <c r="I13" s="87"/>
      <c r="J13" s="87">
        <v>1379.81</v>
      </c>
      <c r="K13" s="87">
        <v>1114.6</v>
      </c>
      <c r="L13" s="87">
        <v>1463.9</v>
      </c>
      <c r="M13" s="87">
        <v>3545.2</v>
      </c>
      <c r="N13" s="87">
        <v>3809.3</v>
      </c>
      <c r="O13" s="87">
        <v>3934.4</v>
      </c>
      <c r="P13" s="87">
        <v>5936.5</v>
      </c>
      <c r="Q13" s="87">
        <v>5046.73864406</v>
      </c>
      <c r="R13" s="116" t="s">
        <v>48</v>
      </c>
      <c r="S13" s="11" t="s">
        <v>6</v>
      </c>
      <c r="T13" s="11" t="s">
        <v>42</v>
      </c>
      <c r="U13" s="96">
        <v>4233.4788017</v>
      </c>
      <c r="V13" s="96">
        <v>5603.6908625999995</v>
      </c>
      <c r="W13" s="96">
        <v>11159.888058699999</v>
      </c>
      <c r="X13" s="96">
        <v>12595.7227180034</v>
      </c>
      <c r="Y13" s="96">
        <v>13317.790999699999</v>
      </c>
      <c r="Z13" s="96">
        <v>12811.0787587</v>
      </c>
      <c r="AA13" s="69">
        <v>11694.3</v>
      </c>
      <c r="AB13" s="69">
        <v>12925.7</v>
      </c>
      <c r="AC13" s="69">
        <v>13217.2</v>
      </c>
      <c r="AD13" s="69">
        <v>17348.8</v>
      </c>
      <c r="AE13" s="75">
        <v>22951.199999999997</v>
      </c>
      <c r="AF13" s="75">
        <v>14736.1</v>
      </c>
      <c r="AG13" s="75">
        <v>16415.9</v>
      </c>
      <c r="AH13" s="75">
        <v>24607.2</v>
      </c>
      <c r="AI13" s="69">
        <v>17472.5</v>
      </c>
      <c r="AJ13" s="76">
        <v>15379.799999999996</v>
      </c>
      <c r="AK13" s="67">
        <v>20415.6</v>
      </c>
      <c r="AL13" s="67">
        <v>31959.1</v>
      </c>
      <c r="AM13" s="104">
        <v>26906.300000000003</v>
      </c>
      <c r="AN13" s="69">
        <v>32387.807</v>
      </c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s="8" customFormat="1" ht="12.75" customHeight="1">
      <c r="A14" s="116" t="s">
        <v>65</v>
      </c>
      <c r="B14" s="11" t="s">
        <v>7</v>
      </c>
      <c r="C14" s="11" t="s">
        <v>41</v>
      </c>
      <c r="D14" s="69"/>
      <c r="E14" s="86"/>
      <c r="F14" s="86"/>
      <c r="G14" s="86"/>
      <c r="H14" s="86"/>
      <c r="I14" s="87"/>
      <c r="J14" s="87">
        <v>1054.596</v>
      </c>
      <c r="K14" s="87">
        <v>1368.1</v>
      </c>
      <c r="L14" s="87">
        <v>1693.6</v>
      </c>
      <c r="M14" s="87">
        <v>2776.7</v>
      </c>
      <c r="N14" s="87">
        <v>3321</v>
      </c>
      <c r="O14" s="87">
        <v>4370.8</v>
      </c>
      <c r="P14" s="87">
        <v>2483.9</v>
      </c>
      <c r="Q14" s="87">
        <v>3646.10112627</v>
      </c>
      <c r="R14" s="116" t="s">
        <v>65</v>
      </c>
      <c r="S14" s="11" t="s">
        <v>7</v>
      </c>
      <c r="T14" s="11" t="s">
        <v>41</v>
      </c>
      <c r="U14" s="96">
        <v>4315.8578111</v>
      </c>
      <c r="V14" s="96">
        <v>4821.424487499999</v>
      </c>
      <c r="W14" s="96">
        <v>6058.4464812</v>
      </c>
      <c r="X14" s="96">
        <v>8679.573646899998</v>
      </c>
      <c r="Y14" s="96">
        <v>10513.0851089</v>
      </c>
      <c r="Z14" s="96">
        <v>10102.5750615</v>
      </c>
      <c r="AA14" s="69">
        <v>11129.5</v>
      </c>
      <c r="AB14" s="69">
        <v>14719.4</v>
      </c>
      <c r="AC14" s="69">
        <v>15872.5</v>
      </c>
      <c r="AD14" s="69">
        <v>15034.1</v>
      </c>
      <c r="AE14" s="75">
        <v>20780.7</v>
      </c>
      <c r="AF14" s="75">
        <v>26306.5</v>
      </c>
      <c r="AG14" s="75">
        <v>28511.5</v>
      </c>
      <c r="AH14" s="75">
        <v>27949.3</v>
      </c>
      <c r="AI14" s="69">
        <v>22977.3</v>
      </c>
      <c r="AJ14" s="76">
        <v>29253.1</v>
      </c>
      <c r="AK14" s="67">
        <v>25701.8</v>
      </c>
      <c r="AL14" s="67">
        <v>42662.9</v>
      </c>
      <c r="AM14" s="104">
        <v>41429.5</v>
      </c>
      <c r="AN14" s="69">
        <v>42091.548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s="8" customFormat="1" ht="12.75" customHeight="1">
      <c r="A15" s="116" t="s">
        <v>66</v>
      </c>
      <c r="B15" s="11" t="s">
        <v>8</v>
      </c>
      <c r="C15" s="11" t="s">
        <v>27</v>
      </c>
      <c r="D15" s="69"/>
      <c r="E15" s="86"/>
      <c r="F15" s="86"/>
      <c r="G15" s="86"/>
      <c r="H15" s="86"/>
      <c r="I15" s="87"/>
      <c r="J15" s="87">
        <v>430.75199999999995</v>
      </c>
      <c r="K15" s="87">
        <v>426.3</v>
      </c>
      <c r="L15" s="87">
        <v>500.5</v>
      </c>
      <c r="M15" s="87">
        <v>623.9</v>
      </c>
      <c r="N15" s="87">
        <v>1240.9</v>
      </c>
      <c r="O15" s="87">
        <v>1319</v>
      </c>
      <c r="P15" s="87">
        <v>1277.5</v>
      </c>
      <c r="Q15" s="87">
        <v>1919.2332581</v>
      </c>
      <c r="R15" s="116" t="s">
        <v>66</v>
      </c>
      <c r="S15" s="11" t="s">
        <v>8</v>
      </c>
      <c r="T15" s="11" t="s">
        <v>27</v>
      </c>
      <c r="U15" s="96">
        <v>2238.4188397999997</v>
      </c>
      <c r="V15" s="96">
        <v>1552.6191245</v>
      </c>
      <c r="W15" s="96">
        <v>1854.7227303999998</v>
      </c>
      <c r="X15" s="96">
        <v>1527.0135495</v>
      </c>
      <c r="Y15" s="96">
        <v>2109.0254947000003</v>
      </c>
      <c r="Z15" s="96">
        <v>992.7136459000001</v>
      </c>
      <c r="AA15" s="69">
        <v>2684.6</v>
      </c>
      <c r="AB15" s="69">
        <v>4135.6</v>
      </c>
      <c r="AC15" s="69">
        <v>3756.3</v>
      </c>
      <c r="AD15" s="69">
        <v>3305.7</v>
      </c>
      <c r="AE15" s="75">
        <v>3060.8</v>
      </c>
      <c r="AF15" s="75">
        <v>2160.9</v>
      </c>
      <c r="AG15" s="75">
        <v>2479</v>
      </c>
      <c r="AH15" s="75">
        <v>3247.2000000000003</v>
      </c>
      <c r="AI15" s="69">
        <v>3747.6000000000004</v>
      </c>
      <c r="AJ15" s="76">
        <v>3694.9</v>
      </c>
      <c r="AK15" s="67">
        <v>3963.1</v>
      </c>
      <c r="AL15" s="67">
        <v>6804.6</v>
      </c>
      <c r="AM15" s="104">
        <v>7355.8</v>
      </c>
      <c r="AN15" s="69">
        <v>4051.124</v>
      </c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64" s="8" customFormat="1" ht="12.75" customHeight="1">
      <c r="A16" s="116" t="s">
        <v>49</v>
      </c>
      <c r="B16" s="11" t="s">
        <v>9</v>
      </c>
      <c r="C16" s="11" t="s">
        <v>40</v>
      </c>
      <c r="D16" s="69"/>
      <c r="E16" s="86"/>
      <c r="F16" s="86"/>
      <c r="G16" s="86"/>
      <c r="H16" s="86"/>
      <c r="I16" s="87"/>
      <c r="J16" s="87">
        <v>174.13600000000002</v>
      </c>
      <c r="K16" s="87">
        <v>280.2</v>
      </c>
      <c r="L16" s="87">
        <v>273.5</v>
      </c>
      <c r="M16" s="87">
        <v>391.4</v>
      </c>
      <c r="N16" s="87">
        <v>685</v>
      </c>
      <c r="O16" s="87">
        <v>437</v>
      </c>
      <c r="P16" s="87">
        <v>85.4</v>
      </c>
      <c r="Q16" s="87">
        <v>121.29753769999999</v>
      </c>
      <c r="R16" s="116" t="s">
        <v>49</v>
      </c>
      <c r="S16" s="11" t="s">
        <v>9</v>
      </c>
      <c r="T16" s="11" t="s">
        <v>40</v>
      </c>
      <c r="U16" s="96">
        <v>240.5487794</v>
      </c>
      <c r="V16" s="96">
        <v>286.894694</v>
      </c>
      <c r="W16" s="96">
        <v>310.46910669</v>
      </c>
      <c r="X16" s="96">
        <v>397.62108359999996</v>
      </c>
      <c r="Y16" s="96">
        <v>412.48184929999996</v>
      </c>
      <c r="Z16" s="96">
        <v>446.96568750000006</v>
      </c>
      <c r="AA16" s="69">
        <v>382.8</v>
      </c>
      <c r="AB16" s="69">
        <v>409.4</v>
      </c>
      <c r="AC16" s="69">
        <v>424.6</v>
      </c>
      <c r="AD16" s="69">
        <v>306.7</v>
      </c>
      <c r="AE16" s="75">
        <v>233.6</v>
      </c>
      <c r="AF16" s="75">
        <v>97.6</v>
      </c>
      <c r="AG16" s="75">
        <v>34.6</v>
      </c>
      <c r="AH16" s="75">
        <v>115.2</v>
      </c>
      <c r="AI16" s="69">
        <v>134</v>
      </c>
      <c r="AJ16" s="76">
        <v>150.79999999999998</v>
      </c>
      <c r="AK16" s="67">
        <v>131.3</v>
      </c>
      <c r="AL16" s="67">
        <v>83.2</v>
      </c>
      <c r="AM16" s="104">
        <v>199</v>
      </c>
      <c r="AN16" s="69">
        <v>162.44199999999998</v>
      </c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64" s="8" customFormat="1" ht="12.75" customHeight="1">
      <c r="A17" s="116" t="s">
        <v>50</v>
      </c>
      <c r="B17" s="11" t="s">
        <v>10</v>
      </c>
      <c r="C17" s="11" t="s">
        <v>61</v>
      </c>
      <c r="D17" s="69"/>
      <c r="E17" s="86"/>
      <c r="F17" s="86"/>
      <c r="G17" s="86"/>
      <c r="H17" s="86"/>
      <c r="I17" s="87"/>
      <c r="J17" s="87">
        <v>131.81099999999998</v>
      </c>
      <c r="K17" s="87">
        <v>122.1</v>
      </c>
      <c r="L17" s="87">
        <v>260.2</v>
      </c>
      <c r="M17" s="87">
        <v>420.3</v>
      </c>
      <c r="N17" s="87">
        <v>449.8</v>
      </c>
      <c r="O17" s="87">
        <v>303.6</v>
      </c>
      <c r="P17" s="87">
        <v>625.8</v>
      </c>
      <c r="Q17" s="87">
        <v>1054.20393396</v>
      </c>
      <c r="R17" s="116" t="s">
        <v>50</v>
      </c>
      <c r="S17" s="11" t="s">
        <v>10</v>
      </c>
      <c r="T17" s="11" t="s">
        <v>61</v>
      </c>
      <c r="U17" s="96">
        <v>671.9423458000001</v>
      </c>
      <c r="V17" s="96">
        <v>329.7494644</v>
      </c>
      <c r="W17" s="96">
        <v>305.09028000000006</v>
      </c>
      <c r="X17" s="96">
        <v>209.83266</v>
      </c>
      <c r="Y17" s="96">
        <v>0</v>
      </c>
      <c r="Z17" s="96">
        <v>107.34349940000001</v>
      </c>
      <c r="AA17" s="69">
        <v>320.1</v>
      </c>
      <c r="AB17" s="69">
        <v>390.8</v>
      </c>
      <c r="AC17" s="69">
        <v>295.8</v>
      </c>
      <c r="AD17" s="69">
        <v>566.6999999999999</v>
      </c>
      <c r="AE17" s="75">
        <v>503.50000000000006</v>
      </c>
      <c r="AF17" s="75">
        <v>587.1</v>
      </c>
      <c r="AG17" s="75">
        <v>2435.5</v>
      </c>
      <c r="AH17" s="75">
        <v>2264.6</v>
      </c>
      <c r="AI17" s="69">
        <v>2461.9</v>
      </c>
      <c r="AJ17" s="76">
        <v>2463.7000000000003</v>
      </c>
      <c r="AK17" s="67">
        <v>1400.7</v>
      </c>
      <c r="AL17" s="67">
        <v>1532.9</v>
      </c>
      <c r="AM17" s="104">
        <v>2846.4999999999995</v>
      </c>
      <c r="AN17" s="69">
        <v>3534.567</v>
      </c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s="8" customFormat="1" ht="12.75" customHeight="1">
      <c r="A18" s="116" t="s">
        <v>79</v>
      </c>
      <c r="B18" s="11" t="s">
        <v>11</v>
      </c>
      <c r="C18" s="11" t="s">
        <v>39</v>
      </c>
      <c r="D18" s="69"/>
      <c r="E18" s="86"/>
      <c r="F18" s="86"/>
      <c r="G18" s="86"/>
      <c r="H18" s="86"/>
      <c r="I18" s="87"/>
      <c r="J18" s="87">
        <v>81.16799999999999</v>
      </c>
      <c r="K18" s="87">
        <v>65.8</v>
      </c>
      <c r="L18" s="87">
        <v>80.8</v>
      </c>
      <c r="M18" s="87">
        <v>186.8</v>
      </c>
      <c r="N18" s="87">
        <v>241.2</v>
      </c>
      <c r="O18" s="87">
        <v>277.7</v>
      </c>
      <c r="P18" s="87">
        <v>158.2</v>
      </c>
      <c r="Q18" s="87">
        <v>275.3346968999999</v>
      </c>
      <c r="R18" s="116" t="s">
        <v>79</v>
      </c>
      <c r="S18" s="11" t="s">
        <v>11</v>
      </c>
      <c r="T18" s="11" t="s">
        <v>39</v>
      </c>
      <c r="U18" s="96">
        <v>430.191697</v>
      </c>
      <c r="V18" s="96">
        <v>609.6957061</v>
      </c>
      <c r="W18" s="96">
        <v>587.4507871000001</v>
      </c>
      <c r="X18" s="96">
        <v>821.7635079</v>
      </c>
      <c r="Y18" s="96">
        <v>1279.6639261</v>
      </c>
      <c r="Z18" s="96">
        <v>1566.0190392000002</v>
      </c>
      <c r="AA18" s="69">
        <v>1378.2</v>
      </c>
      <c r="AB18" s="69">
        <v>1966.9</v>
      </c>
      <c r="AC18" s="69">
        <v>2107.4</v>
      </c>
      <c r="AD18" s="69">
        <v>1423.0000000000002</v>
      </c>
      <c r="AE18" s="75">
        <v>1949.7</v>
      </c>
      <c r="AF18" s="75">
        <v>2449.4</v>
      </c>
      <c r="AG18" s="75">
        <v>1933</v>
      </c>
      <c r="AH18" s="75">
        <v>2146.5000000000005</v>
      </c>
      <c r="AI18" s="69">
        <v>2016.1</v>
      </c>
      <c r="AJ18" s="76">
        <v>3215.4000000000005</v>
      </c>
      <c r="AK18" s="67">
        <v>3593.5</v>
      </c>
      <c r="AL18" s="67">
        <v>3539.1</v>
      </c>
      <c r="AM18" s="104">
        <v>4437.1</v>
      </c>
      <c r="AN18" s="69">
        <v>4440.888000000001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s="8" customFormat="1" ht="12.75" customHeight="1">
      <c r="A19" s="117" t="s">
        <v>80</v>
      </c>
      <c r="B19" s="11" t="s">
        <v>12</v>
      </c>
      <c r="C19" s="11" t="s">
        <v>28</v>
      </c>
      <c r="D19" s="69"/>
      <c r="E19" s="86"/>
      <c r="F19" s="86"/>
      <c r="G19" s="86"/>
      <c r="H19" s="86"/>
      <c r="I19" s="87"/>
      <c r="J19" s="87">
        <v>356.34</v>
      </c>
      <c r="K19" s="87">
        <v>492.4</v>
      </c>
      <c r="L19" s="87">
        <v>644</v>
      </c>
      <c r="M19" s="87">
        <v>908.8</v>
      </c>
      <c r="N19" s="87">
        <v>1603.8</v>
      </c>
      <c r="O19" s="87">
        <v>1267.7</v>
      </c>
      <c r="P19" s="87">
        <v>2333.8</v>
      </c>
      <c r="Q19" s="87">
        <v>1479.4092557699998</v>
      </c>
      <c r="R19" s="117" t="s">
        <v>80</v>
      </c>
      <c r="S19" s="11" t="s">
        <v>12</v>
      </c>
      <c r="T19" s="11" t="s">
        <v>28</v>
      </c>
      <c r="U19" s="96">
        <v>2479.4981873</v>
      </c>
      <c r="V19" s="96">
        <v>2383.2666057</v>
      </c>
      <c r="W19" s="96">
        <v>3386.0335064</v>
      </c>
      <c r="X19" s="96">
        <v>3488.1974634000003</v>
      </c>
      <c r="Y19" s="96">
        <v>5282.4973036</v>
      </c>
      <c r="Z19" s="96">
        <v>4673.940600199999</v>
      </c>
      <c r="AA19" s="69">
        <v>5873.8</v>
      </c>
      <c r="AB19" s="69">
        <v>7245.5</v>
      </c>
      <c r="AC19" s="69">
        <v>7596.8</v>
      </c>
      <c r="AD19" s="69">
        <v>7475.1</v>
      </c>
      <c r="AE19" s="75">
        <v>8607.9</v>
      </c>
      <c r="AF19" s="75">
        <v>8370.099999999999</v>
      </c>
      <c r="AG19" s="75">
        <v>8148.5</v>
      </c>
      <c r="AH19" s="75">
        <v>9110</v>
      </c>
      <c r="AI19" s="69">
        <v>9669.2</v>
      </c>
      <c r="AJ19" s="76">
        <v>9193.4</v>
      </c>
      <c r="AK19" s="67">
        <v>12991.000000000004</v>
      </c>
      <c r="AL19" s="67">
        <v>13778</v>
      </c>
      <c r="AM19" s="104">
        <v>15566.234</v>
      </c>
      <c r="AN19" s="69">
        <v>21324.758</v>
      </c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64" s="8" customFormat="1" ht="12.75" customHeight="1">
      <c r="A20" s="117" t="s">
        <v>81</v>
      </c>
      <c r="B20" s="11" t="s">
        <v>13</v>
      </c>
      <c r="C20" s="11" t="s">
        <v>38</v>
      </c>
      <c r="D20" s="69"/>
      <c r="E20" s="86"/>
      <c r="F20" s="86"/>
      <c r="G20" s="86"/>
      <c r="H20" s="86"/>
      <c r="I20" s="87"/>
      <c r="J20" s="87">
        <v>75.40599999999999</v>
      </c>
      <c r="K20" s="87">
        <v>97.6</v>
      </c>
      <c r="L20" s="87">
        <v>118.9</v>
      </c>
      <c r="M20" s="87">
        <v>137.9</v>
      </c>
      <c r="N20" s="87">
        <v>162.3</v>
      </c>
      <c r="O20" s="87">
        <v>142.4</v>
      </c>
      <c r="P20" s="87">
        <v>69.3</v>
      </c>
      <c r="Q20" s="87">
        <v>48.39504735</v>
      </c>
      <c r="R20" s="117" t="s">
        <v>81</v>
      </c>
      <c r="S20" s="11" t="s">
        <v>13</v>
      </c>
      <c r="T20" s="11" t="s">
        <v>38</v>
      </c>
      <c r="U20" s="96">
        <v>75.04653755</v>
      </c>
      <c r="V20" s="96">
        <v>76.150406</v>
      </c>
      <c r="W20" s="96">
        <v>119.34923850000001</v>
      </c>
      <c r="X20" s="96">
        <v>132.59039365</v>
      </c>
      <c r="Y20" s="96">
        <v>103.82361480000002</v>
      </c>
      <c r="Z20" s="96">
        <v>120.79564600000003</v>
      </c>
      <c r="AA20" s="69">
        <v>123.8</v>
      </c>
      <c r="AB20" s="69">
        <v>262.9</v>
      </c>
      <c r="AC20" s="69">
        <v>364.7</v>
      </c>
      <c r="AD20" s="69">
        <v>401.9</v>
      </c>
      <c r="AE20" s="75">
        <v>677.2</v>
      </c>
      <c r="AF20" s="75">
        <v>421.3</v>
      </c>
      <c r="AG20" s="75">
        <v>580.9</v>
      </c>
      <c r="AH20" s="75">
        <v>417.2</v>
      </c>
      <c r="AI20" s="69">
        <v>380.6</v>
      </c>
      <c r="AJ20" s="76">
        <v>490.4</v>
      </c>
      <c r="AK20" s="67">
        <v>472.79999999999995</v>
      </c>
      <c r="AL20" s="67">
        <v>489.1</v>
      </c>
      <c r="AM20" s="104">
        <v>424.9000000000001</v>
      </c>
      <c r="AN20" s="69">
        <v>606.376</v>
      </c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</row>
    <row r="21" spans="1:64" s="8" customFormat="1" ht="12.75" customHeight="1">
      <c r="A21" s="118" t="s">
        <v>51</v>
      </c>
      <c r="B21" s="11" t="s">
        <v>14</v>
      </c>
      <c r="C21" s="11" t="s">
        <v>34</v>
      </c>
      <c r="D21" s="69"/>
      <c r="E21" s="86"/>
      <c r="F21" s="86"/>
      <c r="G21" s="86"/>
      <c r="H21" s="86"/>
      <c r="I21" s="87"/>
      <c r="J21" s="87">
        <v>1227.081</v>
      </c>
      <c r="K21" s="87">
        <v>1151.4</v>
      </c>
      <c r="L21" s="87">
        <v>1229.2</v>
      </c>
      <c r="M21" s="87">
        <v>1742.8</v>
      </c>
      <c r="N21" s="87">
        <v>2638.8</v>
      </c>
      <c r="O21" s="87">
        <v>3587</v>
      </c>
      <c r="P21" s="87">
        <v>3498</v>
      </c>
      <c r="Q21" s="87">
        <v>7341.108835006001</v>
      </c>
      <c r="R21" s="118" t="s">
        <v>51</v>
      </c>
      <c r="S21" s="11" t="s">
        <v>14</v>
      </c>
      <c r="T21" s="11" t="s">
        <v>34</v>
      </c>
      <c r="U21" s="96">
        <v>6684.495841814</v>
      </c>
      <c r="V21" s="96">
        <v>7154.430672772001</v>
      </c>
      <c r="W21" s="96">
        <v>6375.61195723</v>
      </c>
      <c r="X21" s="96">
        <v>7502.7485322</v>
      </c>
      <c r="Y21" s="96">
        <v>7508.745335415</v>
      </c>
      <c r="Z21" s="96">
        <v>11146.534451955002</v>
      </c>
      <c r="AA21" s="69">
        <v>12478.4</v>
      </c>
      <c r="AB21" s="69">
        <v>12155.8</v>
      </c>
      <c r="AC21" s="69">
        <v>11742.1</v>
      </c>
      <c r="AD21" s="69">
        <v>12422.1</v>
      </c>
      <c r="AE21" s="75">
        <v>13065.100000000002</v>
      </c>
      <c r="AF21" s="75">
        <v>13015.199999999999</v>
      </c>
      <c r="AG21" s="75">
        <v>11865.6</v>
      </c>
      <c r="AH21" s="75">
        <v>11755.7</v>
      </c>
      <c r="AI21" s="69">
        <v>13805.9</v>
      </c>
      <c r="AJ21" s="76">
        <v>15585</v>
      </c>
      <c r="AK21" s="67">
        <v>21386.800000000007</v>
      </c>
      <c r="AL21" s="67">
        <v>27256</v>
      </c>
      <c r="AM21" s="104">
        <v>28700.699999999997</v>
      </c>
      <c r="AN21" s="69">
        <v>28193.8</v>
      </c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2" spans="1:64" s="7" customFormat="1" ht="12.75" customHeight="1">
      <c r="A22" s="119" t="s">
        <v>55</v>
      </c>
      <c r="B22" s="12" t="s">
        <v>15</v>
      </c>
      <c r="C22" s="12" t="s">
        <v>37</v>
      </c>
      <c r="D22" s="68"/>
      <c r="E22" s="85">
        <v>26.2</v>
      </c>
      <c r="F22" s="85">
        <v>157.4</v>
      </c>
      <c r="G22" s="85">
        <v>1805.6</v>
      </c>
      <c r="H22" s="85">
        <v>3881.6</v>
      </c>
      <c r="I22" s="85">
        <v>4807</v>
      </c>
      <c r="J22" s="85">
        <v>7048.888</v>
      </c>
      <c r="K22" s="85">
        <v>9774.2</v>
      </c>
      <c r="L22" s="85">
        <v>10526.5</v>
      </c>
      <c r="M22" s="85">
        <v>13067.9</v>
      </c>
      <c r="N22" s="85">
        <v>17818.7</v>
      </c>
      <c r="O22" s="85">
        <v>20626.3</v>
      </c>
      <c r="P22" s="85">
        <v>21697.7</v>
      </c>
      <c r="Q22" s="85">
        <v>23486.811059720003</v>
      </c>
      <c r="R22" s="119" t="s">
        <v>55</v>
      </c>
      <c r="S22" s="12" t="s">
        <v>15</v>
      </c>
      <c r="T22" s="12" t="s">
        <v>37</v>
      </c>
      <c r="U22" s="94">
        <v>25396.025987300003</v>
      </c>
      <c r="V22" s="94">
        <v>27828.981373630002</v>
      </c>
      <c r="W22" s="94">
        <v>30359.30653249</v>
      </c>
      <c r="X22" s="94">
        <v>37721.84398332299</v>
      </c>
      <c r="Y22" s="94">
        <v>47156.544050474455</v>
      </c>
      <c r="Z22" s="94">
        <v>49236.889737225</v>
      </c>
      <c r="AA22" s="68">
        <v>52874.9</v>
      </c>
      <c r="AB22" s="68">
        <v>71081.7</v>
      </c>
      <c r="AC22" s="68">
        <v>83166.7</v>
      </c>
      <c r="AD22" s="68">
        <v>81676.2</v>
      </c>
      <c r="AE22" s="74">
        <v>93023.79999999999</v>
      </c>
      <c r="AF22" s="74">
        <v>94710.50000000001</v>
      </c>
      <c r="AG22" s="74">
        <v>94817.09999999999</v>
      </c>
      <c r="AH22" s="74">
        <v>95047.5</v>
      </c>
      <c r="AI22" s="68">
        <v>99019.29999999999</v>
      </c>
      <c r="AJ22" s="77">
        <v>104063.10000000002</v>
      </c>
      <c r="AK22" s="66">
        <v>116345.70000000003</v>
      </c>
      <c r="AL22" s="66">
        <v>145334.3</v>
      </c>
      <c r="AM22" s="103">
        <v>167860.79999999996</v>
      </c>
      <c r="AN22" s="68">
        <v>181319.089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8" customFormat="1" ht="12.75" customHeight="1">
      <c r="A23" s="120" t="s">
        <v>82</v>
      </c>
      <c r="B23" s="11" t="s">
        <v>16</v>
      </c>
      <c r="C23" s="11" t="s">
        <v>29</v>
      </c>
      <c r="D23" s="69"/>
      <c r="E23" s="86"/>
      <c r="F23" s="86"/>
      <c r="G23" s="86"/>
      <c r="H23" s="86"/>
      <c r="I23" s="87"/>
      <c r="J23" s="87">
        <v>3608.837</v>
      </c>
      <c r="K23" s="87">
        <v>6280.5</v>
      </c>
      <c r="L23" s="87">
        <v>6621.9</v>
      </c>
      <c r="M23" s="87">
        <v>8087.5</v>
      </c>
      <c r="N23" s="87">
        <v>11030.8</v>
      </c>
      <c r="O23" s="87">
        <v>12354.4</v>
      </c>
      <c r="P23" s="87">
        <v>13432.8</v>
      </c>
      <c r="Q23" s="87">
        <v>14719.221592099997</v>
      </c>
      <c r="R23" s="120" t="s">
        <v>82</v>
      </c>
      <c r="S23" s="11" t="s">
        <v>16</v>
      </c>
      <c r="T23" s="11" t="s">
        <v>29</v>
      </c>
      <c r="U23" s="96">
        <v>15563.060628099998</v>
      </c>
      <c r="V23" s="96">
        <v>16940.64708713</v>
      </c>
      <c r="W23" s="96">
        <v>18500.96627814</v>
      </c>
      <c r="X23" s="96">
        <v>21467.307925723002</v>
      </c>
      <c r="Y23" s="96">
        <v>26846.194043681993</v>
      </c>
      <c r="Z23" s="96">
        <v>28150.0014909</v>
      </c>
      <c r="AA23" s="69">
        <v>31589.2</v>
      </c>
      <c r="AB23" s="69">
        <v>46302.4</v>
      </c>
      <c r="AC23" s="69">
        <v>54360.9</v>
      </c>
      <c r="AD23" s="69">
        <v>50395.2</v>
      </c>
      <c r="AE23" s="75">
        <v>56612.6</v>
      </c>
      <c r="AF23" s="75">
        <v>60114.3</v>
      </c>
      <c r="AG23" s="75">
        <v>59904.1</v>
      </c>
      <c r="AH23" s="75">
        <v>59211.5</v>
      </c>
      <c r="AI23" s="76">
        <v>61388.4</v>
      </c>
      <c r="AJ23" s="76">
        <v>64376.100000000006</v>
      </c>
      <c r="AK23" s="67">
        <v>73622.90000000001</v>
      </c>
      <c r="AL23" s="67">
        <v>95684.5</v>
      </c>
      <c r="AM23" s="104">
        <v>105505.59999999999</v>
      </c>
      <c r="AN23" s="69">
        <v>109940.133</v>
      </c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64" s="8" customFormat="1" ht="12.75" customHeight="1">
      <c r="A24" s="120" t="s">
        <v>83</v>
      </c>
      <c r="B24" s="11" t="s">
        <v>17</v>
      </c>
      <c r="C24" s="11" t="s">
        <v>36</v>
      </c>
      <c r="D24" s="69"/>
      <c r="E24" s="86"/>
      <c r="F24" s="86"/>
      <c r="G24" s="86"/>
      <c r="H24" s="86"/>
      <c r="I24" s="87"/>
      <c r="J24" s="87">
        <v>3019.7439999999997</v>
      </c>
      <c r="K24" s="87">
        <v>2994.3</v>
      </c>
      <c r="L24" s="87">
        <v>3381.5</v>
      </c>
      <c r="M24" s="87">
        <v>4234.2</v>
      </c>
      <c r="N24" s="87">
        <v>5735.8</v>
      </c>
      <c r="O24" s="87">
        <v>6913.8</v>
      </c>
      <c r="P24" s="87">
        <v>6935.2</v>
      </c>
      <c r="Q24" s="87">
        <v>7219.246735899999</v>
      </c>
      <c r="R24" s="120" t="s">
        <v>83</v>
      </c>
      <c r="S24" s="11" t="s">
        <v>17</v>
      </c>
      <c r="T24" s="11" t="s">
        <v>36</v>
      </c>
      <c r="U24" s="96">
        <v>8063.552591000001</v>
      </c>
      <c r="V24" s="96">
        <v>8946.129093</v>
      </c>
      <c r="W24" s="96">
        <v>9712.672501100002</v>
      </c>
      <c r="X24" s="96">
        <v>13675.9711779</v>
      </c>
      <c r="Y24" s="69">
        <v>17428.741202657442</v>
      </c>
      <c r="Z24" s="69">
        <v>18115.320227000004</v>
      </c>
      <c r="AA24" s="69">
        <v>17180.2</v>
      </c>
      <c r="AB24" s="69">
        <v>21130</v>
      </c>
      <c r="AC24" s="69">
        <v>24397.5</v>
      </c>
      <c r="AD24" s="69">
        <v>26520.7</v>
      </c>
      <c r="AE24" s="75">
        <v>31492.3</v>
      </c>
      <c r="AF24" s="75">
        <v>29628.4</v>
      </c>
      <c r="AG24" s="75">
        <v>29765.199999999997</v>
      </c>
      <c r="AH24" s="75">
        <v>30723.7</v>
      </c>
      <c r="AI24" s="76">
        <v>32294</v>
      </c>
      <c r="AJ24" s="76">
        <v>33897.3</v>
      </c>
      <c r="AK24" s="67">
        <v>36565.4</v>
      </c>
      <c r="AL24" s="67">
        <v>42298.9</v>
      </c>
      <c r="AM24" s="104">
        <v>54955</v>
      </c>
      <c r="AN24" s="69">
        <v>59826.399000000005</v>
      </c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64" s="8" customFormat="1" ht="12.75" customHeight="1">
      <c r="A25" s="120" t="s">
        <v>53</v>
      </c>
      <c r="B25" s="11" t="s">
        <v>18</v>
      </c>
      <c r="C25" s="11" t="s">
        <v>35</v>
      </c>
      <c r="D25" s="69"/>
      <c r="E25" s="86"/>
      <c r="F25" s="86"/>
      <c r="G25" s="86"/>
      <c r="H25" s="86"/>
      <c r="I25" s="87"/>
      <c r="J25" s="87">
        <v>234.60099999999997</v>
      </c>
      <c r="K25" s="87">
        <v>279.2</v>
      </c>
      <c r="L25" s="87">
        <v>303</v>
      </c>
      <c r="M25" s="87">
        <v>387.3</v>
      </c>
      <c r="N25" s="87">
        <v>549.6</v>
      </c>
      <c r="O25" s="87">
        <v>613.2</v>
      </c>
      <c r="P25" s="87">
        <v>646.2</v>
      </c>
      <c r="Q25" s="87">
        <v>685.4443120000001</v>
      </c>
      <c r="R25" s="120" t="s">
        <v>53</v>
      </c>
      <c r="S25" s="11" t="s">
        <v>18</v>
      </c>
      <c r="T25" s="11" t="s">
        <v>35</v>
      </c>
      <c r="U25" s="96">
        <v>802.1074029999999</v>
      </c>
      <c r="V25" s="96">
        <v>938.721684</v>
      </c>
      <c r="W25" s="96">
        <v>1094.6706460000003</v>
      </c>
      <c r="X25" s="96">
        <v>1428.885238</v>
      </c>
      <c r="Y25" s="69">
        <v>1680.7979554747656</v>
      </c>
      <c r="Z25" s="69">
        <v>1732.844497</v>
      </c>
      <c r="AA25" s="69">
        <v>1702.1</v>
      </c>
      <c r="AB25" s="69">
        <v>2006.2</v>
      </c>
      <c r="AC25" s="69">
        <v>2336.6</v>
      </c>
      <c r="AD25" s="69">
        <v>2770.4</v>
      </c>
      <c r="AE25" s="75">
        <v>2856.2</v>
      </c>
      <c r="AF25" s="75">
        <v>3118.5</v>
      </c>
      <c r="AG25" s="75">
        <v>3333.4</v>
      </c>
      <c r="AH25" s="75">
        <v>3273.1000000000004</v>
      </c>
      <c r="AI25" s="76">
        <v>3328.9</v>
      </c>
      <c r="AJ25" s="76">
        <v>3590</v>
      </c>
      <c r="AK25" s="67">
        <v>4097</v>
      </c>
      <c r="AL25" s="67">
        <v>4938.6</v>
      </c>
      <c r="AM25" s="104">
        <v>4802</v>
      </c>
      <c r="AN25" s="69">
        <v>6558.289999999999</v>
      </c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s="8" customFormat="1" ht="12.75" customHeight="1">
      <c r="A26" s="120" t="s">
        <v>84</v>
      </c>
      <c r="B26" s="11" t="s">
        <v>19</v>
      </c>
      <c r="C26" s="11" t="s">
        <v>30</v>
      </c>
      <c r="D26" s="69"/>
      <c r="E26" s="86"/>
      <c r="F26" s="86"/>
      <c r="G26" s="86"/>
      <c r="H26" s="86"/>
      <c r="I26" s="87"/>
      <c r="J26" s="87">
        <v>107.49600000000001</v>
      </c>
      <c r="K26" s="87">
        <v>106.1</v>
      </c>
      <c r="L26" s="87">
        <v>116.5</v>
      </c>
      <c r="M26" s="87">
        <v>159.6</v>
      </c>
      <c r="N26" s="87">
        <v>291.2</v>
      </c>
      <c r="O26" s="87">
        <v>368</v>
      </c>
      <c r="P26" s="87">
        <v>296.3</v>
      </c>
      <c r="Q26" s="87">
        <v>233.7435065</v>
      </c>
      <c r="R26" s="120" t="s">
        <v>84</v>
      </c>
      <c r="S26" s="11" t="s">
        <v>19</v>
      </c>
      <c r="T26" s="11" t="s">
        <v>30</v>
      </c>
      <c r="U26" s="96">
        <v>255.23473520000005</v>
      </c>
      <c r="V26" s="96">
        <v>259.2383756</v>
      </c>
      <c r="W26" s="96">
        <v>269.0873019</v>
      </c>
      <c r="X26" s="96">
        <v>294.2503923</v>
      </c>
      <c r="Y26" s="69">
        <v>271.69490383699997</v>
      </c>
      <c r="Z26" s="69">
        <v>272.37876800000004</v>
      </c>
      <c r="AA26" s="69">
        <v>284</v>
      </c>
      <c r="AB26" s="69">
        <v>241.4</v>
      </c>
      <c r="AC26" s="69">
        <v>492.1</v>
      </c>
      <c r="AD26" s="69">
        <v>432.09999999999997</v>
      </c>
      <c r="AE26" s="75">
        <v>437.9</v>
      </c>
      <c r="AF26" s="75">
        <v>151.5</v>
      </c>
      <c r="AG26" s="75">
        <v>211.10000000000002</v>
      </c>
      <c r="AH26" s="75">
        <v>217.3</v>
      </c>
      <c r="AI26" s="76">
        <v>224.7</v>
      </c>
      <c r="AJ26" s="76">
        <v>391.1</v>
      </c>
      <c r="AK26" s="67">
        <v>245.6</v>
      </c>
      <c r="AL26" s="67">
        <v>249.4</v>
      </c>
      <c r="AM26" s="104">
        <v>226.8</v>
      </c>
      <c r="AN26" s="69">
        <v>224.767</v>
      </c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64" s="8" customFormat="1" ht="12.75" customHeight="1">
      <c r="A27" s="120" t="s">
        <v>51</v>
      </c>
      <c r="B27" s="11" t="s">
        <v>14</v>
      </c>
      <c r="C27" s="11" t="s">
        <v>34</v>
      </c>
      <c r="D27" s="69"/>
      <c r="E27" s="86"/>
      <c r="F27" s="86"/>
      <c r="G27" s="86"/>
      <c r="H27" s="86"/>
      <c r="I27" s="87"/>
      <c r="J27" s="87">
        <v>78.21</v>
      </c>
      <c r="K27" s="87">
        <v>114.1</v>
      </c>
      <c r="L27" s="87">
        <v>103.6</v>
      </c>
      <c r="M27" s="87">
        <v>199.3</v>
      </c>
      <c r="N27" s="87">
        <v>211.3</v>
      </c>
      <c r="O27" s="87">
        <v>376.9</v>
      </c>
      <c r="P27" s="87">
        <v>387.2</v>
      </c>
      <c r="Q27" s="87">
        <v>629.1549132200001</v>
      </c>
      <c r="R27" s="120" t="s">
        <v>51</v>
      </c>
      <c r="S27" s="11" t="s">
        <v>14</v>
      </c>
      <c r="T27" s="11" t="s">
        <v>34</v>
      </c>
      <c r="U27" s="96">
        <v>712.0706299999998</v>
      </c>
      <c r="V27" s="96">
        <v>744.2451338999998</v>
      </c>
      <c r="W27" s="96">
        <v>781.9098053500002</v>
      </c>
      <c r="X27" s="96">
        <v>855.4292493999999</v>
      </c>
      <c r="Y27" s="69">
        <v>929.11594482325</v>
      </c>
      <c r="Z27" s="69">
        <v>966.3447543249995</v>
      </c>
      <c r="AA27" s="69">
        <v>2119.4</v>
      </c>
      <c r="AB27" s="69">
        <v>1401.7</v>
      </c>
      <c r="AC27" s="69">
        <v>1579.6</v>
      </c>
      <c r="AD27" s="69">
        <v>1557.8000000000002</v>
      </c>
      <c r="AE27" s="75">
        <v>1624.8</v>
      </c>
      <c r="AF27" s="75">
        <v>1697.8</v>
      </c>
      <c r="AG27" s="75">
        <v>1603.3</v>
      </c>
      <c r="AH27" s="75">
        <v>1621.9</v>
      </c>
      <c r="AI27" s="76">
        <v>1783.3</v>
      </c>
      <c r="AJ27" s="76">
        <v>1808.6000000000001</v>
      </c>
      <c r="AK27" s="67">
        <v>1814.7999999999997</v>
      </c>
      <c r="AL27" s="67">
        <v>2162.9</v>
      </c>
      <c r="AM27" s="104">
        <v>2371.4000000000033</v>
      </c>
      <c r="AN27" s="69">
        <v>4769.5</v>
      </c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s="7" customFormat="1" ht="12.75" customHeight="1">
      <c r="A28" s="121" t="s">
        <v>85</v>
      </c>
      <c r="B28" s="12" t="s">
        <v>20</v>
      </c>
      <c r="C28" s="12" t="s">
        <v>54</v>
      </c>
      <c r="D28" s="68"/>
      <c r="E28" s="88">
        <v>0.8</v>
      </c>
      <c r="F28" s="88">
        <v>4</v>
      </c>
      <c r="G28" s="88">
        <v>30</v>
      </c>
      <c r="H28" s="88">
        <v>63.1</v>
      </c>
      <c r="I28" s="88">
        <v>139.8</v>
      </c>
      <c r="J28" s="88">
        <v>205.1</v>
      </c>
      <c r="K28" s="88">
        <v>180.3</v>
      </c>
      <c r="L28" s="88">
        <v>376.2</v>
      </c>
      <c r="M28" s="88">
        <v>469.3</v>
      </c>
      <c r="N28" s="88">
        <v>556.3</v>
      </c>
      <c r="O28" s="88">
        <v>515</v>
      </c>
      <c r="P28" s="88">
        <v>573.3</v>
      </c>
      <c r="Q28" s="88">
        <v>812.737</v>
      </c>
      <c r="R28" s="121" t="s">
        <v>85</v>
      </c>
      <c r="S28" s="12" t="s">
        <v>20</v>
      </c>
      <c r="T28" s="12" t="s">
        <v>54</v>
      </c>
      <c r="U28" s="68">
        <v>893.3030000000001</v>
      </c>
      <c r="V28" s="68">
        <v>958.517</v>
      </c>
      <c r="W28" s="68">
        <v>1004.3779999999999</v>
      </c>
      <c r="X28" s="68">
        <v>1578.2434</v>
      </c>
      <c r="Y28" s="68">
        <v>1723.0144633136965</v>
      </c>
      <c r="Z28" s="68">
        <v>2288.7211389246813</v>
      </c>
      <c r="AA28" s="68">
        <v>2527.9</v>
      </c>
      <c r="AB28" s="68">
        <v>2622.1</v>
      </c>
      <c r="AC28" s="68">
        <v>3576.3</v>
      </c>
      <c r="AD28" s="68">
        <v>3467.5</v>
      </c>
      <c r="AE28" s="74">
        <v>4115.8</v>
      </c>
      <c r="AF28" s="74">
        <v>4305.6</v>
      </c>
      <c r="AG28" s="74">
        <v>4328.2</v>
      </c>
      <c r="AH28" s="74">
        <v>4873.5</v>
      </c>
      <c r="AI28" s="68">
        <v>4926.7</v>
      </c>
      <c r="AJ28" s="77">
        <v>5326.8</v>
      </c>
      <c r="AK28" s="68">
        <v>6196.6</v>
      </c>
      <c r="AL28" s="68">
        <v>7600.2</v>
      </c>
      <c r="AM28" s="103">
        <v>8263</v>
      </c>
      <c r="AN28" s="68">
        <v>9274.599999999999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7" customFormat="1" ht="12.75" customHeight="1">
      <c r="A29" s="121" t="s">
        <v>86</v>
      </c>
      <c r="B29" s="12" t="s">
        <v>21</v>
      </c>
      <c r="C29" s="12" t="s">
        <v>31</v>
      </c>
      <c r="D29" s="68"/>
      <c r="E29" s="88">
        <v>0.5</v>
      </c>
      <c r="F29" s="88">
        <v>5.8</v>
      </c>
      <c r="G29" s="88">
        <v>5.6</v>
      </c>
      <c r="H29" s="88">
        <v>17</v>
      </c>
      <c r="I29" s="88">
        <v>27.1</v>
      </c>
      <c r="J29" s="88">
        <v>32.9</v>
      </c>
      <c r="K29" s="88">
        <v>37.7</v>
      </c>
      <c r="L29" s="88">
        <v>64.6</v>
      </c>
      <c r="M29" s="88">
        <v>56.4</v>
      </c>
      <c r="N29" s="88">
        <v>55.7</v>
      </c>
      <c r="O29" s="88">
        <v>51</v>
      </c>
      <c r="P29" s="88">
        <v>97.6</v>
      </c>
      <c r="Q29" s="88">
        <v>94.693</v>
      </c>
      <c r="R29" s="121" t="s">
        <v>86</v>
      </c>
      <c r="S29" s="12" t="s">
        <v>21</v>
      </c>
      <c r="T29" s="12" t="s">
        <v>31</v>
      </c>
      <c r="U29" s="68">
        <v>98.578</v>
      </c>
      <c r="V29" s="68">
        <v>95.713</v>
      </c>
      <c r="W29" s="68">
        <v>174.299</v>
      </c>
      <c r="X29" s="68">
        <v>149.61129999999997</v>
      </c>
      <c r="Y29" s="68">
        <v>82.5285</v>
      </c>
      <c r="Z29" s="68">
        <v>210.3845</v>
      </c>
      <c r="AA29" s="68">
        <v>45.1</v>
      </c>
      <c r="AB29" s="68">
        <v>218.1</v>
      </c>
      <c r="AC29" s="68">
        <v>237.3</v>
      </c>
      <c r="AD29" s="68">
        <v>265.2</v>
      </c>
      <c r="AE29" s="74">
        <v>285.2</v>
      </c>
      <c r="AF29" s="74">
        <v>341.9</v>
      </c>
      <c r="AG29" s="74">
        <v>373.8</v>
      </c>
      <c r="AH29" s="74">
        <v>334.7</v>
      </c>
      <c r="AI29" s="68">
        <v>348.1</v>
      </c>
      <c r="AJ29" s="77">
        <v>359.99999999999994</v>
      </c>
      <c r="AK29" s="68">
        <v>304.00000000000006</v>
      </c>
      <c r="AL29" s="68">
        <v>373</v>
      </c>
      <c r="AM29" s="103">
        <v>580.5</v>
      </c>
      <c r="AN29" s="68">
        <v>580.3850000000001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7" customFormat="1" ht="12.75" customHeight="1">
      <c r="A30" s="121" t="s">
        <v>70</v>
      </c>
      <c r="B30" s="12" t="s">
        <v>71</v>
      </c>
      <c r="C30" s="12" t="s">
        <v>72</v>
      </c>
      <c r="D30" s="6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121" t="s">
        <v>70</v>
      </c>
      <c r="S30" s="12" t="s">
        <v>71</v>
      </c>
      <c r="T30" s="12" t="s">
        <v>72</v>
      </c>
      <c r="U30" s="68"/>
      <c r="V30" s="68"/>
      <c r="W30" s="68"/>
      <c r="X30" s="68"/>
      <c r="Y30" s="68"/>
      <c r="Z30" s="68"/>
      <c r="AA30" s="68">
        <v>43.6</v>
      </c>
      <c r="AB30" s="68">
        <v>54.8</v>
      </c>
      <c r="AC30" s="68">
        <v>63.8</v>
      </c>
      <c r="AD30" s="68">
        <v>65</v>
      </c>
      <c r="AE30" s="74">
        <v>61</v>
      </c>
      <c r="AF30" s="74">
        <v>46.1</v>
      </c>
      <c r="AG30" s="74">
        <v>91.5</v>
      </c>
      <c r="AH30" s="74">
        <v>86.9</v>
      </c>
      <c r="AI30" s="68">
        <v>161</v>
      </c>
      <c r="AJ30" s="77">
        <v>425.90000000000003</v>
      </c>
      <c r="AK30" s="68">
        <v>938.8</v>
      </c>
      <c r="AL30" s="68">
        <v>1526.8</v>
      </c>
      <c r="AM30" s="103">
        <v>4187.2</v>
      </c>
      <c r="AN30" s="68">
        <v>4709.74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8" customFormat="1" ht="12.75" customHeight="1">
      <c r="A31" s="122"/>
      <c r="B31" s="12"/>
      <c r="C31" s="12"/>
      <c r="D31" s="68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122"/>
      <c r="S31" s="12"/>
      <c r="T31" s="12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75"/>
      <c r="AF31" s="75"/>
      <c r="AG31" s="75"/>
      <c r="AH31" s="75"/>
      <c r="AI31" s="69"/>
      <c r="AJ31" s="69"/>
      <c r="AK31" s="69"/>
      <c r="AL31" s="69"/>
      <c r="AM31" s="104"/>
      <c r="AN31" s="69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40" s="14" customFormat="1" ht="12.75" customHeight="1">
      <c r="A32" s="123" t="s">
        <v>56</v>
      </c>
      <c r="B32" s="13" t="s">
        <v>22</v>
      </c>
      <c r="C32" s="13" t="s">
        <v>33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123" t="s">
        <v>56</v>
      </c>
      <c r="S32" s="13" t="s">
        <v>22</v>
      </c>
      <c r="T32" s="13" t="s">
        <v>33</v>
      </c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5"/>
      <c r="AF32" s="75"/>
      <c r="AG32" s="75"/>
      <c r="AH32" s="74"/>
      <c r="AI32" s="69"/>
      <c r="AJ32" s="69"/>
      <c r="AK32" s="70"/>
      <c r="AL32" s="70"/>
      <c r="AM32" s="105"/>
      <c r="AN32" s="70"/>
    </row>
    <row r="33" spans="1:40" s="12" customFormat="1" ht="12.75" customHeight="1">
      <c r="A33" s="114" t="s">
        <v>47</v>
      </c>
      <c r="B33" s="30" t="s">
        <v>3</v>
      </c>
      <c r="C33" s="30" t="s">
        <v>58</v>
      </c>
      <c r="D33" s="84"/>
      <c r="E33" s="88"/>
      <c r="F33" s="88"/>
      <c r="G33" s="88"/>
      <c r="H33" s="88"/>
      <c r="I33" s="88"/>
      <c r="J33" s="88">
        <v>450.6490000000001</v>
      </c>
      <c r="K33" s="88">
        <v>434.9</v>
      </c>
      <c r="L33" s="88">
        <v>389.4</v>
      </c>
      <c r="M33" s="88">
        <v>647.8</v>
      </c>
      <c r="N33" s="88">
        <v>799.6</v>
      </c>
      <c r="O33" s="88">
        <v>771.1</v>
      </c>
      <c r="P33" s="88">
        <v>450.8</v>
      </c>
      <c r="Q33" s="88">
        <v>415.39246565999997</v>
      </c>
      <c r="R33" s="114" t="s">
        <v>47</v>
      </c>
      <c r="S33" s="30" t="s">
        <v>3</v>
      </c>
      <c r="T33" s="30" t="s">
        <v>58</v>
      </c>
      <c r="U33" s="68">
        <v>364.95234994</v>
      </c>
      <c r="V33" s="68">
        <v>347.72477670000006</v>
      </c>
      <c r="W33" s="68">
        <v>396.5885938200001</v>
      </c>
      <c r="X33" s="68">
        <v>335.51807972999995</v>
      </c>
      <c r="Y33" s="68">
        <v>375.44563113987505</v>
      </c>
      <c r="Z33" s="68">
        <v>409.82774383</v>
      </c>
      <c r="AA33" s="68">
        <v>434</v>
      </c>
      <c r="AB33" s="68">
        <v>418.2</v>
      </c>
      <c r="AC33" s="68">
        <v>435.3</v>
      </c>
      <c r="AD33" s="68">
        <v>528.5</v>
      </c>
      <c r="AE33" s="98">
        <v>667.0999999999999</v>
      </c>
      <c r="AF33" s="74">
        <v>563.7</v>
      </c>
      <c r="AG33" s="74">
        <v>529.9000000000001</v>
      </c>
      <c r="AH33" s="74">
        <v>603.8</v>
      </c>
      <c r="AI33" s="68">
        <v>573.7</v>
      </c>
      <c r="AJ33" s="68">
        <v>613.7</v>
      </c>
      <c r="AK33" s="68">
        <v>684.5</v>
      </c>
      <c r="AL33" s="66">
        <v>927.7</v>
      </c>
      <c r="AM33" s="103">
        <v>912.2339999999999</v>
      </c>
      <c r="AN33" s="68">
        <v>980.087</v>
      </c>
    </row>
    <row r="34" spans="1:64" s="8" customFormat="1" ht="12.75" customHeight="1">
      <c r="A34" s="112"/>
      <c r="B34" s="30"/>
      <c r="C34" s="12"/>
      <c r="D34" s="68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112"/>
      <c r="S34" s="30"/>
      <c r="T34" s="12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75"/>
      <c r="AF34" s="74"/>
      <c r="AG34" s="75"/>
      <c r="AH34" s="75"/>
      <c r="AI34" s="69"/>
      <c r="AJ34" s="69"/>
      <c r="AK34" s="69"/>
      <c r="AL34" s="66"/>
      <c r="AM34" s="104"/>
      <c r="AN34" s="69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64" s="7" customFormat="1" ht="12.75" customHeight="1">
      <c r="A35" s="115" t="s">
        <v>77</v>
      </c>
      <c r="B35" s="12" t="s">
        <v>4</v>
      </c>
      <c r="C35" s="12" t="s">
        <v>60</v>
      </c>
      <c r="D35" s="68"/>
      <c r="E35" s="88"/>
      <c r="F35" s="88"/>
      <c r="G35" s="88"/>
      <c r="H35" s="88"/>
      <c r="I35" s="88"/>
      <c r="J35" s="88">
        <v>385.75200000000007</v>
      </c>
      <c r="K35" s="88">
        <v>372.6</v>
      </c>
      <c r="L35" s="88">
        <v>337.2</v>
      </c>
      <c r="M35" s="88">
        <v>613.8</v>
      </c>
      <c r="N35" s="88">
        <v>743.2</v>
      </c>
      <c r="O35" s="88">
        <v>749.4</v>
      </c>
      <c r="P35" s="88">
        <v>426.6</v>
      </c>
      <c r="Q35" s="88">
        <v>382.35338516</v>
      </c>
      <c r="R35" s="115" t="s">
        <v>77</v>
      </c>
      <c r="S35" s="12" t="s">
        <v>4</v>
      </c>
      <c r="T35" s="12" t="s">
        <v>60</v>
      </c>
      <c r="U35" s="68">
        <v>346.44371414</v>
      </c>
      <c r="V35" s="68">
        <v>323.9002818000001</v>
      </c>
      <c r="W35" s="68">
        <v>365.25864601999996</v>
      </c>
      <c r="X35" s="68">
        <v>286.21889493</v>
      </c>
      <c r="Y35" s="68">
        <v>324.81825052</v>
      </c>
      <c r="Z35" s="68">
        <v>369.24982878</v>
      </c>
      <c r="AA35" s="68">
        <v>373.9</v>
      </c>
      <c r="AB35" s="68">
        <v>387.1</v>
      </c>
      <c r="AC35" s="68">
        <v>384.5</v>
      </c>
      <c r="AD35" s="68">
        <v>489.49999999999994</v>
      </c>
      <c r="AE35" s="74">
        <v>618.8</v>
      </c>
      <c r="AF35" s="74">
        <v>512.1</v>
      </c>
      <c r="AG35" s="74">
        <v>490.50000000000006</v>
      </c>
      <c r="AH35" s="74">
        <v>552</v>
      </c>
      <c r="AI35" s="68">
        <v>533.5</v>
      </c>
      <c r="AJ35" s="68">
        <v>573.1</v>
      </c>
      <c r="AK35" s="68">
        <v>654.2</v>
      </c>
      <c r="AL35" s="66">
        <v>895</v>
      </c>
      <c r="AM35" s="103">
        <v>868.7339999999999</v>
      </c>
      <c r="AN35" s="68">
        <v>869.427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8" customFormat="1" ht="12.75" customHeight="1">
      <c r="A36" s="116" t="s">
        <v>78</v>
      </c>
      <c r="B36" s="11" t="s">
        <v>5</v>
      </c>
      <c r="C36" s="11" t="s">
        <v>26</v>
      </c>
      <c r="D36" s="69"/>
      <c r="E36" s="86"/>
      <c r="F36" s="86"/>
      <c r="G36" s="86"/>
      <c r="H36" s="86"/>
      <c r="I36" s="86"/>
      <c r="J36" s="86">
        <v>191.947</v>
      </c>
      <c r="K36" s="86">
        <v>185</v>
      </c>
      <c r="L36" s="86">
        <v>156.4</v>
      </c>
      <c r="M36" s="86">
        <v>321</v>
      </c>
      <c r="N36" s="86">
        <v>377.1</v>
      </c>
      <c r="O36" s="86">
        <v>385.9</v>
      </c>
      <c r="P36" s="86">
        <v>198.9</v>
      </c>
      <c r="Q36" s="86">
        <v>104.36149975999999</v>
      </c>
      <c r="R36" s="116" t="s">
        <v>78</v>
      </c>
      <c r="S36" s="11" t="s">
        <v>5</v>
      </c>
      <c r="T36" s="11" t="s">
        <v>26</v>
      </c>
      <c r="U36" s="69">
        <v>112.9621288</v>
      </c>
      <c r="V36" s="69">
        <v>116.8784097</v>
      </c>
      <c r="W36" s="69">
        <v>90.2449874</v>
      </c>
      <c r="X36" s="69">
        <v>77.84558124</v>
      </c>
      <c r="Y36" s="69">
        <v>98.8533531</v>
      </c>
      <c r="Z36" s="69">
        <v>83.39874100000002</v>
      </c>
      <c r="AA36" s="69">
        <v>86.7</v>
      </c>
      <c r="AB36" s="69">
        <v>108</v>
      </c>
      <c r="AC36" s="69">
        <v>99.7</v>
      </c>
      <c r="AD36" s="69">
        <v>196.2</v>
      </c>
      <c r="AE36" s="75">
        <v>206.8</v>
      </c>
      <c r="AF36" s="75">
        <v>194.7</v>
      </c>
      <c r="AG36" s="79">
        <v>140.2</v>
      </c>
      <c r="AH36" s="78">
        <v>143.8</v>
      </c>
      <c r="AI36" s="69">
        <v>166.9</v>
      </c>
      <c r="AJ36" s="69">
        <v>157</v>
      </c>
      <c r="AK36" s="69">
        <v>186.4</v>
      </c>
      <c r="AL36" s="67">
        <v>0</v>
      </c>
      <c r="AM36" s="104">
        <v>304.09999999999997</v>
      </c>
      <c r="AN36" s="69">
        <v>270.7</v>
      </c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s="8" customFormat="1" ht="12.75" customHeight="1">
      <c r="A37" s="116" t="s">
        <v>48</v>
      </c>
      <c r="B37" s="11" t="s">
        <v>6</v>
      </c>
      <c r="C37" s="11" t="s">
        <v>42</v>
      </c>
      <c r="D37" s="69"/>
      <c r="E37" s="86"/>
      <c r="F37" s="86"/>
      <c r="G37" s="86"/>
      <c r="H37" s="86"/>
      <c r="I37" s="86"/>
      <c r="J37" s="86">
        <v>12.554</v>
      </c>
      <c r="K37" s="86">
        <v>14.5</v>
      </c>
      <c r="L37" s="86">
        <v>20.4</v>
      </c>
      <c r="M37" s="86">
        <v>33.1</v>
      </c>
      <c r="N37" s="86">
        <v>23.7</v>
      </c>
      <c r="O37" s="86">
        <v>28.6</v>
      </c>
      <c r="P37" s="86">
        <v>45.5</v>
      </c>
      <c r="Q37" s="86">
        <v>35.7599837</v>
      </c>
      <c r="R37" s="116" t="s">
        <v>48</v>
      </c>
      <c r="S37" s="11" t="s">
        <v>6</v>
      </c>
      <c r="T37" s="11" t="s">
        <v>42</v>
      </c>
      <c r="U37" s="69">
        <v>27.364044900000003</v>
      </c>
      <c r="V37" s="69">
        <v>40.836517300000004</v>
      </c>
      <c r="W37" s="69">
        <v>73.74593709999999</v>
      </c>
      <c r="X37" s="69">
        <v>95.3177751</v>
      </c>
      <c r="Y37" s="69">
        <v>102.26773839999997</v>
      </c>
      <c r="Z37" s="69">
        <v>100.55138020000001</v>
      </c>
      <c r="AA37" s="69">
        <v>59.8</v>
      </c>
      <c r="AB37" s="69">
        <v>65.4</v>
      </c>
      <c r="AC37" s="69">
        <v>45</v>
      </c>
      <c r="AD37" s="69">
        <v>52.1</v>
      </c>
      <c r="AE37" s="75">
        <v>110.4</v>
      </c>
      <c r="AF37" s="75">
        <v>86.9</v>
      </c>
      <c r="AG37" s="79">
        <v>89.8</v>
      </c>
      <c r="AH37" s="78">
        <v>129.39999999999998</v>
      </c>
      <c r="AI37" s="69">
        <v>98.1</v>
      </c>
      <c r="AJ37" s="69">
        <v>114.6</v>
      </c>
      <c r="AK37" s="69">
        <v>143.4</v>
      </c>
      <c r="AL37" s="67">
        <v>242.6</v>
      </c>
      <c r="AM37" s="104">
        <v>162.39999999999998</v>
      </c>
      <c r="AN37" s="69">
        <v>239.94700000000003</v>
      </c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s="8" customFormat="1" ht="12.75" customHeight="1">
      <c r="A38" s="116" t="s">
        <v>65</v>
      </c>
      <c r="B38" s="11" t="s">
        <v>7</v>
      </c>
      <c r="C38" s="11" t="s">
        <v>41</v>
      </c>
      <c r="D38" s="69"/>
      <c r="E38" s="86"/>
      <c r="F38" s="86"/>
      <c r="G38" s="86"/>
      <c r="H38" s="86"/>
      <c r="I38" s="86"/>
      <c r="J38" s="86">
        <v>13.987</v>
      </c>
      <c r="K38" s="86">
        <v>12</v>
      </c>
      <c r="L38" s="86">
        <v>10.8</v>
      </c>
      <c r="M38" s="86">
        <v>33.2</v>
      </c>
      <c r="N38" s="86">
        <v>26.8</v>
      </c>
      <c r="O38" s="86">
        <v>37.1</v>
      </c>
      <c r="P38" s="86">
        <v>12.2</v>
      </c>
      <c r="Q38" s="86">
        <v>8.2409637</v>
      </c>
      <c r="R38" s="116" t="s">
        <v>65</v>
      </c>
      <c r="S38" s="11" t="s">
        <v>7</v>
      </c>
      <c r="T38" s="11" t="s">
        <v>41</v>
      </c>
      <c r="U38" s="69">
        <v>11.696798800000002</v>
      </c>
      <c r="V38" s="69">
        <v>4.1886137</v>
      </c>
      <c r="W38" s="69">
        <v>3.2820179</v>
      </c>
      <c r="X38" s="69">
        <v>6.383715400000001</v>
      </c>
      <c r="Y38" s="69">
        <v>7.001828</v>
      </c>
      <c r="Z38" s="69">
        <v>2.4152645</v>
      </c>
      <c r="AA38" s="69">
        <v>10.6</v>
      </c>
      <c r="AB38" s="69">
        <v>11.8</v>
      </c>
      <c r="AC38" s="69">
        <v>13.3</v>
      </c>
      <c r="AD38" s="69">
        <v>14.3</v>
      </c>
      <c r="AE38" s="75">
        <v>32.1</v>
      </c>
      <c r="AF38" s="75">
        <v>19.200000000000003</v>
      </c>
      <c r="AG38" s="79">
        <v>22.1</v>
      </c>
      <c r="AH38" s="78">
        <v>32.4</v>
      </c>
      <c r="AI38" s="69">
        <v>29.5</v>
      </c>
      <c r="AJ38" s="69">
        <v>54.4</v>
      </c>
      <c r="AK38" s="69">
        <v>56.3</v>
      </c>
      <c r="AL38" s="67">
        <v>185.2</v>
      </c>
      <c r="AM38" s="104">
        <v>78.6</v>
      </c>
      <c r="AN38" s="69">
        <v>52.863</v>
      </c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s="8" customFormat="1" ht="12.75" customHeight="1">
      <c r="A39" s="116" t="s">
        <v>66</v>
      </c>
      <c r="B39" s="11" t="s">
        <v>8</v>
      </c>
      <c r="C39" s="11" t="s">
        <v>27</v>
      </c>
      <c r="D39" s="69"/>
      <c r="E39" s="86"/>
      <c r="F39" s="86"/>
      <c r="G39" s="86"/>
      <c r="H39" s="86"/>
      <c r="I39" s="86"/>
      <c r="J39" s="86">
        <v>38.811</v>
      </c>
      <c r="K39" s="86">
        <v>37.4</v>
      </c>
      <c r="L39" s="86">
        <v>43.7</v>
      </c>
      <c r="M39" s="86">
        <v>36.6</v>
      </c>
      <c r="N39" s="86">
        <v>106.8</v>
      </c>
      <c r="O39" s="86">
        <v>91.4</v>
      </c>
      <c r="P39" s="86">
        <v>37.1</v>
      </c>
      <c r="Q39" s="86">
        <v>30.725925800000006</v>
      </c>
      <c r="R39" s="116" t="s">
        <v>66</v>
      </c>
      <c r="S39" s="11" t="s">
        <v>8</v>
      </c>
      <c r="T39" s="11" t="s">
        <v>27</v>
      </c>
      <c r="U39" s="69">
        <v>39.4001531</v>
      </c>
      <c r="V39" s="69">
        <v>26.0682599</v>
      </c>
      <c r="W39" s="69">
        <v>25.658184900000002</v>
      </c>
      <c r="X39" s="69">
        <v>12.697954800000002</v>
      </c>
      <c r="Y39" s="69">
        <v>11.456537399999998</v>
      </c>
      <c r="Z39" s="69">
        <v>14.623271500000001</v>
      </c>
      <c r="AA39" s="69">
        <v>41.2</v>
      </c>
      <c r="AB39" s="69">
        <v>48.5</v>
      </c>
      <c r="AC39" s="69">
        <v>57.6</v>
      </c>
      <c r="AD39" s="69">
        <v>27.1</v>
      </c>
      <c r="AE39" s="75">
        <v>36.5</v>
      </c>
      <c r="AF39" s="75">
        <v>24.3</v>
      </c>
      <c r="AG39" s="79">
        <v>29.5</v>
      </c>
      <c r="AH39" s="78">
        <v>38.3</v>
      </c>
      <c r="AI39" s="69">
        <v>36</v>
      </c>
      <c r="AJ39" s="69">
        <v>40</v>
      </c>
      <c r="AK39" s="69">
        <v>33.3</v>
      </c>
      <c r="AL39" s="67">
        <v>73.2</v>
      </c>
      <c r="AM39" s="104">
        <v>21.5</v>
      </c>
      <c r="AN39" s="69">
        <v>26.326999999999998</v>
      </c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s="8" customFormat="1" ht="12.75" customHeight="1">
      <c r="A40" s="116" t="s">
        <v>49</v>
      </c>
      <c r="B40" s="11" t="s">
        <v>9</v>
      </c>
      <c r="C40" s="11" t="s">
        <v>40</v>
      </c>
      <c r="D40" s="69"/>
      <c r="E40" s="86"/>
      <c r="F40" s="86"/>
      <c r="G40" s="86"/>
      <c r="H40" s="86"/>
      <c r="I40" s="86"/>
      <c r="J40" s="86">
        <v>19.308</v>
      </c>
      <c r="K40" s="86">
        <v>31.4</v>
      </c>
      <c r="L40" s="86">
        <v>29.6</v>
      </c>
      <c r="M40" s="86">
        <v>29.9</v>
      </c>
      <c r="N40" s="86">
        <v>44.9</v>
      </c>
      <c r="O40" s="86">
        <v>20.4</v>
      </c>
      <c r="P40" s="86">
        <v>9.1</v>
      </c>
      <c r="Q40" s="86">
        <v>0.1666995</v>
      </c>
      <c r="R40" s="116" t="s">
        <v>49</v>
      </c>
      <c r="S40" s="11" t="s">
        <v>9</v>
      </c>
      <c r="T40" s="11" t="s">
        <v>40</v>
      </c>
      <c r="U40" s="69">
        <v>1.0791918</v>
      </c>
      <c r="V40" s="69">
        <v>0.7855288</v>
      </c>
      <c r="W40" s="69">
        <v>0.6491425</v>
      </c>
      <c r="X40" s="69">
        <v>0.6395377999999998</v>
      </c>
      <c r="Y40" s="69">
        <v>0.7936038</v>
      </c>
      <c r="Z40" s="69">
        <v>0.9829722000000002</v>
      </c>
      <c r="AA40" s="69">
        <v>1.1</v>
      </c>
      <c r="AB40" s="69">
        <v>1.2</v>
      </c>
      <c r="AC40" s="69">
        <v>0.5</v>
      </c>
      <c r="AD40" s="69">
        <v>0.4</v>
      </c>
      <c r="AE40" s="75">
        <v>0.1</v>
      </c>
      <c r="AF40" s="75">
        <v>0.1</v>
      </c>
      <c r="AG40" s="79">
        <v>0</v>
      </c>
      <c r="AH40" s="78">
        <v>0</v>
      </c>
      <c r="AI40" s="69">
        <v>0.2</v>
      </c>
      <c r="AJ40" s="69">
        <v>0</v>
      </c>
      <c r="AK40" s="69">
        <v>0</v>
      </c>
      <c r="AL40" s="67">
        <v>79.6</v>
      </c>
      <c r="AM40" s="104">
        <v>0.4</v>
      </c>
      <c r="AN40" s="69">
        <v>0</v>
      </c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s="8" customFormat="1" ht="12.75" customHeight="1">
      <c r="A41" s="116" t="s">
        <v>50</v>
      </c>
      <c r="B41" s="11" t="s">
        <v>10</v>
      </c>
      <c r="C41" s="11" t="s">
        <v>61</v>
      </c>
      <c r="D41" s="69"/>
      <c r="E41" s="86"/>
      <c r="F41" s="86"/>
      <c r="G41" s="86"/>
      <c r="H41" s="86"/>
      <c r="I41" s="86"/>
      <c r="J41" s="86">
        <v>7.1240000000000006</v>
      </c>
      <c r="K41" s="86">
        <v>3</v>
      </c>
      <c r="L41" s="86">
        <v>6.7</v>
      </c>
      <c r="M41" s="86">
        <v>9</v>
      </c>
      <c r="N41" s="86">
        <v>12.4</v>
      </c>
      <c r="O41" s="86">
        <v>9.3</v>
      </c>
      <c r="P41" s="86">
        <v>8.6</v>
      </c>
      <c r="Q41" s="86">
        <v>6.0945368</v>
      </c>
      <c r="R41" s="116" t="s">
        <v>50</v>
      </c>
      <c r="S41" s="11" t="s">
        <v>10</v>
      </c>
      <c r="T41" s="11" t="s">
        <v>61</v>
      </c>
      <c r="U41" s="69">
        <v>3.8218748000000007</v>
      </c>
      <c r="V41" s="69">
        <v>1.7292180000000001</v>
      </c>
      <c r="W41" s="69">
        <v>4.15854</v>
      </c>
      <c r="X41" s="69">
        <v>2.233845</v>
      </c>
      <c r="Y41" s="69">
        <v>0</v>
      </c>
      <c r="Z41" s="69">
        <v>1.666611</v>
      </c>
      <c r="AA41" s="69">
        <v>2.7</v>
      </c>
      <c r="AB41" s="69">
        <v>3.6</v>
      </c>
      <c r="AC41" s="69">
        <v>2.2</v>
      </c>
      <c r="AD41" s="69">
        <v>2.9</v>
      </c>
      <c r="AE41" s="75">
        <v>2</v>
      </c>
      <c r="AF41" s="75">
        <v>3.5</v>
      </c>
      <c r="AG41" s="79">
        <v>11.2</v>
      </c>
      <c r="AH41" s="78">
        <v>9.7</v>
      </c>
      <c r="AI41" s="69">
        <v>12.5</v>
      </c>
      <c r="AJ41" s="69">
        <v>15.6</v>
      </c>
      <c r="AK41" s="69">
        <v>4.1</v>
      </c>
      <c r="AL41" s="67">
        <v>0.4</v>
      </c>
      <c r="AM41" s="104">
        <v>2.6</v>
      </c>
      <c r="AN41" s="69">
        <v>2.2</v>
      </c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s="8" customFormat="1" ht="12.75" customHeight="1">
      <c r="A42" s="116" t="s">
        <v>79</v>
      </c>
      <c r="B42" s="11" t="s">
        <v>11</v>
      </c>
      <c r="C42" s="11" t="s">
        <v>39</v>
      </c>
      <c r="D42" s="69"/>
      <c r="E42" s="86"/>
      <c r="F42" s="86"/>
      <c r="G42" s="86"/>
      <c r="H42" s="86"/>
      <c r="I42" s="86"/>
      <c r="J42" s="86">
        <v>4.016</v>
      </c>
      <c r="K42" s="86">
        <v>3.8</v>
      </c>
      <c r="L42" s="86">
        <v>3.3</v>
      </c>
      <c r="M42" s="86">
        <v>5.5</v>
      </c>
      <c r="N42" s="86">
        <v>4.9</v>
      </c>
      <c r="O42" s="86">
        <v>8.7</v>
      </c>
      <c r="P42" s="86">
        <v>0.2</v>
      </c>
      <c r="Q42" s="86">
        <v>0.5000315</v>
      </c>
      <c r="R42" s="116" t="s">
        <v>79</v>
      </c>
      <c r="S42" s="11" t="s">
        <v>11</v>
      </c>
      <c r="T42" s="11" t="s">
        <v>39</v>
      </c>
      <c r="U42" s="69">
        <v>1.982848</v>
      </c>
      <c r="V42" s="69">
        <v>5.7298278</v>
      </c>
      <c r="W42" s="69">
        <v>9.633</v>
      </c>
      <c r="X42" s="69">
        <v>1.1264399999999999</v>
      </c>
      <c r="Y42" s="69">
        <v>1.85826</v>
      </c>
      <c r="Z42" s="69">
        <v>1.36395</v>
      </c>
      <c r="AA42" s="69">
        <v>2</v>
      </c>
      <c r="AB42" s="69">
        <v>2.7</v>
      </c>
      <c r="AC42" s="69">
        <v>1.4</v>
      </c>
      <c r="AD42" s="69">
        <v>5.6</v>
      </c>
      <c r="AE42" s="75">
        <v>12.2</v>
      </c>
      <c r="AF42" s="75">
        <v>12.7</v>
      </c>
      <c r="AG42" s="79">
        <v>13.3</v>
      </c>
      <c r="AH42" s="78">
        <v>11.1</v>
      </c>
      <c r="AI42" s="69">
        <v>7.4</v>
      </c>
      <c r="AJ42" s="69">
        <v>13.9</v>
      </c>
      <c r="AK42" s="69">
        <v>15.5</v>
      </c>
      <c r="AL42" s="67">
        <v>0.1</v>
      </c>
      <c r="AM42" s="104">
        <v>12.299999999999999</v>
      </c>
      <c r="AN42" s="69">
        <v>12.294</v>
      </c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s="8" customFormat="1" ht="12.75" customHeight="1">
      <c r="A43" s="117" t="s">
        <v>80</v>
      </c>
      <c r="B43" s="11" t="s">
        <v>12</v>
      </c>
      <c r="C43" s="11" t="s">
        <v>28</v>
      </c>
      <c r="D43" s="69"/>
      <c r="E43" s="86"/>
      <c r="F43" s="86"/>
      <c r="G43" s="86"/>
      <c r="H43" s="86"/>
      <c r="I43" s="86"/>
      <c r="J43" s="86">
        <v>6.096</v>
      </c>
      <c r="K43" s="86">
        <v>5.1</v>
      </c>
      <c r="L43" s="86">
        <v>4.4</v>
      </c>
      <c r="M43" s="86">
        <v>26.6</v>
      </c>
      <c r="N43" s="86">
        <v>17.1</v>
      </c>
      <c r="O43" s="86">
        <v>28.4</v>
      </c>
      <c r="P43" s="86">
        <v>36.3</v>
      </c>
      <c r="Q43" s="86">
        <v>63.26438819999999</v>
      </c>
      <c r="R43" s="117" t="s">
        <v>80</v>
      </c>
      <c r="S43" s="11" t="s">
        <v>12</v>
      </c>
      <c r="T43" s="11" t="s">
        <v>28</v>
      </c>
      <c r="U43" s="69">
        <v>61.2103635</v>
      </c>
      <c r="V43" s="69">
        <v>39.122298099999995</v>
      </c>
      <c r="W43" s="69">
        <v>96.88180170000001</v>
      </c>
      <c r="X43" s="69">
        <v>35.54221760000001</v>
      </c>
      <c r="Y43" s="69">
        <v>40.5792403</v>
      </c>
      <c r="Z43" s="69">
        <v>58.957539</v>
      </c>
      <c r="AA43" s="69">
        <v>63.8</v>
      </c>
      <c r="AB43" s="69">
        <v>55.2</v>
      </c>
      <c r="AC43" s="69">
        <v>70</v>
      </c>
      <c r="AD43" s="69">
        <v>78.1</v>
      </c>
      <c r="AE43" s="75">
        <v>102.1</v>
      </c>
      <c r="AF43" s="75">
        <v>80.4</v>
      </c>
      <c r="AG43" s="79">
        <v>74.1</v>
      </c>
      <c r="AH43" s="78">
        <v>79.3</v>
      </c>
      <c r="AI43" s="69">
        <v>72.2</v>
      </c>
      <c r="AJ43" s="69">
        <v>72.6</v>
      </c>
      <c r="AK43" s="69">
        <v>48.89999999999999</v>
      </c>
      <c r="AL43" s="67">
        <v>11</v>
      </c>
      <c r="AM43" s="104">
        <v>83.63400000000001</v>
      </c>
      <c r="AN43" s="69">
        <v>71.578</v>
      </c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s="8" customFormat="1" ht="12.75" customHeight="1">
      <c r="A44" s="117" t="s">
        <v>81</v>
      </c>
      <c r="B44" s="11" t="s">
        <v>13</v>
      </c>
      <c r="C44" s="11" t="s">
        <v>38</v>
      </c>
      <c r="D44" s="69"/>
      <c r="E44" s="86"/>
      <c r="F44" s="86"/>
      <c r="G44" s="86"/>
      <c r="H44" s="86"/>
      <c r="I44" s="86"/>
      <c r="J44" s="86">
        <v>2.5429999999999997</v>
      </c>
      <c r="K44" s="86">
        <v>5.4</v>
      </c>
      <c r="L44" s="86">
        <v>0.7</v>
      </c>
      <c r="M44" s="86">
        <v>7.7</v>
      </c>
      <c r="N44" s="86">
        <v>16.8</v>
      </c>
      <c r="O44" s="86">
        <v>19.1</v>
      </c>
      <c r="P44" s="86">
        <v>9.9</v>
      </c>
      <c r="Q44" s="86">
        <v>0.7340911999999999</v>
      </c>
      <c r="R44" s="117" t="s">
        <v>81</v>
      </c>
      <c r="S44" s="11" t="s">
        <v>13</v>
      </c>
      <c r="T44" s="11" t="s">
        <v>38</v>
      </c>
      <c r="U44" s="69">
        <v>0.22615999999999997</v>
      </c>
      <c r="V44" s="69">
        <v>0.258</v>
      </c>
      <c r="W44" s="69">
        <v>0.382</v>
      </c>
      <c r="X44" s="69">
        <v>0.144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75">
        <v>0</v>
      </c>
      <c r="AF44" s="75">
        <v>0</v>
      </c>
      <c r="AG44" s="79">
        <v>0</v>
      </c>
      <c r="AH44" s="69">
        <v>0</v>
      </c>
      <c r="AI44" s="69">
        <v>0</v>
      </c>
      <c r="AJ44" s="69">
        <v>0</v>
      </c>
      <c r="AK44" s="69">
        <v>0</v>
      </c>
      <c r="AL44" s="67">
        <v>67.7</v>
      </c>
      <c r="AM44" s="104">
        <v>0</v>
      </c>
      <c r="AN44" s="69">
        <v>0</v>
      </c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s="8" customFormat="1" ht="12.75" customHeight="1">
      <c r="A45" s="118" t="s">
        <v>51</v>
      </c>
      <c r="B45" s="11" t="s">
        <v>14</v>
      </c>
      <c r="C45" s="11" t="s">
        <v>34</v>
      </c>
      <c r="D45" s="69"/>
      <c r="E45" s="86"/>
      <c r="F45" s="86"/>
      <c r="G45" s="86"/>
      <c r="H45" s="86"/>
      <c r="I45" s="86"/>
      <c r="J45" s="86">
        <v>89.366</v>
      </c>
      <c r="K45" s="86">
        <v>75</v>
      </c>
      <c r="L45" s="86">
        <v>61.2</v>
      </c>
      <c r="M45" s="86">
        <v>111.2</v>
      </c>
      <c r="N45" s="86">
        <v>112.7</v>
      </c>
      <c r="O45" s="86">
        <v>120.5</v>
      </c>
      <c r="P45" s="86">
        <v>68.8</v>
      </c>
      <c r="Q45" s="86">
        <v>132.505265</v>
      </c>
      <c r="R45" s="118" t="s">
        <v>51</v>
      </c>
      <c r="S45" s="11" t="s">
        <v>14</v>
      </c>
      <c r="T45" s="11" t="s">
        <v>34</v>
      </c>
      <c r="U45" s="69">
        <v>86.70015043999999</v>
      </c>
      <c r="V45" s="69">
        <v>88.3036085</v>
      </c>
      <c r="W45" s="69">
        <v>60.62303451999999</v>
      </c>
      <c r="X45" s="69">
        <v>54.28782799</v>
      </c>
      <c r="Y45" s="69">
        <v>62.00768952</v>
      </c>
      <c r="Z45" s="69">
        <v>105.29009937999999</v>
      </c>
      <c r="AA45" s="69">
        <v>106</v>
      </c>
      <c r="AB45" s="69">
        <v>90.7</v>
      </c>
      <c r="AC45" s="69">
        <v>94.8</v>
      </c>
      <c r="AD45" s="69">
        <v>112.8</v>
      </c>
      <c r="AE45" s="75">
        <v>116.5</v>
      </c>
      <c r="AF45" s="75">
        <v>90.3</v>
      </c>
      <c r="AG45" s="79">
        <v>110.3</v>
      </c>
      <c r="AH45" s="78">
        <v>108</v>
      </c>
      <c r="AI45" s="69">
        <v>110.7</v>
      </c>
      <c r="AJ45" s="69">
        <v>105</v>
      </c>
      <c r="AK45" s="69">
        <v>166.29999999999998</v>
      </c>
      <c r="AL45" s="67">
        <v>235.3</v>
      </c>
      <c r="AM45" s="104">
        <v>203.20000000000002</v>
      </c>
      <c r="AN45" s="69">
        <v>193.518</v>
      </c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</row>
    <row r="46" spans="1:64" s="7" customFormat="1" ht="12.75" customHeight="1">
      <c r="A46" s="119" t="s">
        <v>55</v>
      </c>
      <c r="B46" s="12" t="s">
        <v>15</v>
      </c>
      <c r="C46" s="12" t="s">
        <v>37</v>
      </c>
      <c r="D46" s="68"/>
      <c r="E46" s="88"/>
      <c r="F46" s="88"/>
      <c r="G46" s="88"/>
      <c r="H46" s="88"/>
      <c r="I46" s="85"/>
      <c r="J46" s="85">
        <v>64.89699999999999</v>
      </c>
      <c r="K46" s="85">
        <v>62.3</v>
      </c>
      <c r="L46" s="85">
        <v>52.2</v>
      </c>
      <c r="M46" s="85">
        <v>34</v>
      </c>
      <c r="N46" s="85">
        <v>56.4</v>
      </c>
      <c r="O46" s="85">
        <v>21.7</v>
      </c>
      <c r="P46" s="85">
        <v>24.2</v>
      </c>
      <c r="Q46" s="85">
        <v>33.03908049999999</v>
      </c>
      <c r="R46" s="119" t="s">
        <v>55</v>
      </c>
      <c r="S46" s="12" t="s">
        <v>15</v>
      </c>
      <c r="T46" s="12" t="s">
        <v>37</v>
      </c>
      <c r="U46" s="94">
        <v>18.5086358</v>
      </c>
      <c r="V46" s="94">
        <v>23.8244949</v>
      </c>
      <c r="W46" s="94">
        <v>31.3299478</v>
      </c>
      <c r="X46" s="94">
        <v>49.2991848</v>
      </c>
      <c r="Y46" s="68">
        <v>50.627380619875</v>
      </c>
      <c r="Z46" s="68">
        <v>40.57791505</v>
      </c>
      <c r="AA46" s="68">
        <v>60.1</v>
      </c>
      <c r="AB46" s="68">
        <v>31.1</v>
      </c>
      <c r="AC46" s="68">
        <v>50.8</v>
      </c>
      <c r="AD46" s="68">
        <v>39</v>
      </c>
      <c r="AE46" s="74">
        <v>48.3</v>
      </c>
      <c r="AF46" s="74">
        <v>51.6</v>
      </c>
      <c r="AG46" s="74">
        <v>39.4</v>
      </c>
      <c r="AH46" s="74">
        <v>51.800000000000004</v>
      </c>
      <c r="AI46" s="68">
        <v>40.199999999999996</v>
      </c>
      <c r="AJ46" s="77">
        <v>40.6</v>
      </c>
      <c r="AK46" s="77">
        <v>30.3</v>
      </c>
      <c r="AL46" s="66">
        <v>32.6</v>
      </c>
      <c r="AM46" s="103">
        <v>43.5</v>
      </c>
      <c r="AN46" s="68">
        <v>110.66000000000001</v>
      </c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8" customFormat="1" ht="12.75" customHeight="1">
      <c r="A47" s="120" t="s">
        <v>82</v>
      </c>
      <c r="B47" s="11" t="s">
        <v>16</v>
      </c>
      <c r="C47" s="11" t="s">
        <v>29</v>
      </c>
      <c r="D47" s="69"/>
      <c r="E47" s="86"/>
      <c r="F47" s="86"/>
      <c r="G47" s="86"/>
      <c r="H47" s="86"/>
      <c r="I47" s="86"/>
      <c r="J47" s="86">
        <v>17.308</v>
      </c>
      <c r="K47" s="86">
        <v>19.8</v>
      </c>
      <c r="L47" s="86">
        <v>10.5</v>
      </c>
      <c r="M47" s="86">
        <v>10.9</v>
      </c>
      <c r="N47" s="86">
        <v>9.4</v>
      </c>
      <c r="O47" s="86">
        <v>10.5</v>
      </c>
      <c r="P47" s="86">
        <v>13.3</v>
      </c>
      <c r="Q47" s="86">
        <v>19.121761899999996</v>
      </c>
      <c r="R47" s="120" t="s">
        <v>82</v>
      </c>
      <c r="S47" s="11" t="s">
        <v>16</v>
      </c>
      <c r="T47" s="11" t="s">
        <v>29</v>
      </c>
      <c r="U47" s="69">
        <v>9.154490999999998</v>
      </c>
      <c r="V47" s="69">
        <v>12.403206399999998</v>
      </c>
      <c r="W47" s="69">
        <v>15.590972500000001</v>
      </c>
      <c r="X47" s="69">
        <v>31.7383362</v>
      </c>
      <c r="Y47" s="69">
        <v>30.955721999999998</v>
      </c>
      <c r="Z47" s="69">
        <v>19.40899</v>
      </c>
      <c r="AA47" s="69">
        <v>42.7</v>
      </c>
      <c r="AB47" s="69">
        <v>8.6</v>
      </c>
      <c r="AC47" s="69">
        <v>20.4</v>
      </c>
      <c r="AD47" s="69">
        <v>20.4</v>
      </c>
      <c r="AE47" s="75">
        <v>23</v>
      </c>
      <c r="AF47" s="75">
        <v>23.7</v>
      </c>
      <c r="AG47" s="79">
        <v>22.4</v>
      </c>
      <c r="AH47" s="78">
        <v>18.6</v>
      </c>
      <c r="AI47" s="69">
        <v>19.2</v>
      </c>
      <c r="AJ47" s="69">
        <v>21</v>
      </c>
      <c r="AK47" s="69">
        <v>11.3</v>
      </c>
      <c r="AL47" s="67">
        <v>6.8</v>
      </c>
      <c r="AM47" s="104">
        <v>18.3</v>
      </c>
      <c r="AN47" s="69">
        <v>3.05</v>
      </c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8" spans="1:64" s="8" customFormat="1" ht="12.75" customHeight="1">
      <c r="A48" s="120" t="s">
        <v>83</v>
      </c>
      <c r="B48" s="11" t="s">
        <v>17</v>
      </c>
      <c r="C48" s="11" t="s">
        <v>36</v>
      </c>
      <c r="D48" s="69"/>
      <c r="E48" s="86"/>
      <c r="F48" s="86"/>
      <c r="G48" s="86"/>
      <c r="H48" s="86"/>
      <c r="I48" s="86"/>
      <c r="J48" s="86">
        <v>41.192</v>
      </c>
      <c r="K48" s="86">
        <v>34.5</v>
      </c>
      <c r="L48" s="86">
        <v>15.1</v>
      </c>
      <c r="M48" s="86">
        <v>15.2</v>
      </c>
      <c r="N48" s="86">
        <v>14.3</v>
      </c>
      <c r="O48" s="86">
        <v>3.2</v>
      </c>
      <c r="P48" s="86">
        <v>1.9</v>
      </c>
      <c r="Q48" s="86">
        <v>1.6180630000000003</v>
      </c>
      <c r="R48" s="120" t="s">
        <v>83</v>
      </c>
      <c r="S48" s="11" t="s">
        <v>17</v>
      </c>
      <c r="T48" s="11" t="s">
        <v>36</v>
      </c>
      <c r="U48" s="69">
        <v>1.520012</v>
      </c>
      <c r="V48" s="69">
        <v>1.019747</v>
      </c>
      <c r="W48" s="69">
        <v>1.243451</v>
      </c>
      <c r="X48" s="69">
        <v>1.5569216</v>
      </c>
      <c r="Y48" s="69">
        <v>1.94746</v>
      </c>
      <c r="Z48" s="69">
        <v>2.3021979999999997</v>
      </c>
      <c r="AA48" s="69">
        <v>3.6</v>
      </c>
      <c r="AB48" s="69">
        <v>3.8</v>
      </c>
      <c r="AC48" s="69">
        <v>3.8</v>
      </c>
      <c r="AD48" s="69">
        <v>5.1</v>
      </c>
      <c r="AE48" s="75">
        <v>5.9</v>
      </c>
      <c r="AF48" s="75">
        <v>4.6000000000000005</v>
      </c>
      <c r="AG48" s="79">
        <v>4.4</v>
      </c>
      <c r="AH48" s="78">
        <v>3.8</v>
      </c>
      <c r="AI48" s="69">
        <v>2.9</v>
      </c>
      <c r="AJ48" s="69">
        <v>2.7</v>
      </c>
      <c r="AK48" s="69">
        <v>3.9000000000000004</v>
      </c>
      <c r="AL48" s="71">
        <v>4.4</v>
      </c>
      <c r="AM48" s="104">
        <v>1.4</v>
      </c>
      <c r="AN48" s="69">
        <v>0.8009999999999999</v>
      </c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</row>
    <row r="49" spans="1:64" s="8" customFormat="1" ht="12.75" customHeight="1">
      <c r="A49" s="120" t="s">
        <v>53</v>
      </c>
      <c r="B49" s="11" t="s">
        <v>18</v>
      </c>
      <c r="C49" s="11" t="s">
        <v>35</v>
      </c>
      <c r="D49" s="69"/>
      <c r="E49" s="86"/>
      <c r="F49" s="86"/>
      <c r="G49" s="86"/>
      <c r="H49" s="86"/>
      <c r="I49" s="86"/>
      <c r="J49" s="86">
        <v>1.4029999999999998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120" t="s">
        <v>53</v>
      </c>
      <c r="S49" s="11" t="s">
        <v>18</v>
      </c>
      <c r="T49" s="11" t="s">
        <v>35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75">
        <v>0</v>
      </c>
      <c r="AF49" s="75">
        <v>0</v>
      </c>
      <c r="AG49" s="79">
        <v>0</v>
      </c>
      <c r="AH49" s="78">
        <v>0</v>
      </c>
      <c r="AI49" s="69">
        <v>0</v>
      </c>
      <c r="AJ49" s="69">
        <v>0</v>
      </c>
      <c r="AK49" s="69">
        <v>0</v>
      </c>
      <c r="AL49" s="69">
        <v>0</v>
      </c>
      <c r="AM49" s="104">
        <v>0</v>
      </c>
      <c r="AN49" s="69">
        <v>0</v>
      </c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</row>
    <row r="50" spans="1:64" s="8" customFormat="1" ht="12.75" customHeight="1">
      <c r="A50" s="120" t="s">
        <v>84</v>
      </c>
      <c r="B50" s="11" t="s">
        <v>19</v>
      </c>
      <c r="C50" s="11" t="s">
        <v>30</v>
      </c>
      <c r="D50" s="69"/>
      <c r="E50" s="86"/>
      <c r="F50" s="86"/>
      <c r="G50" s="86"/>
      <c r="H50" s="86"/>
      <c r="I50" s="86"/>
      <c r="J50" s="86">
        <v>2.667</v>
      </c>
      <c r="K50" s="86">
        <v>0.9</v>
      </c>
      <c r="L50" s="86">
        <v>0.9</v>
      </c>
      <c r="M50" s="86">
        <v>1.1</v>
      </c>
      <c r="N50" s="86">
        <v>1.4</v>
      </c>
      <c r="O50" s="86">
        <v>2.5</v>
      </c>
      <c r="P50" s="86">
        <v>2.5</v>
      </c>
      <c r="Q50" s="86">
        <v>1.814178</v>
      </c>
      <c r="R50" s="120" t="s">
        <v>84</v>
      </c>
      <c r="S50" s="11" t="s">
        <v>19</v>
      </c>
      <c r="T50" s="11" t="s">
        <v>30</v>
      </c>
      <c r="U50" s="69">
        <v>2.234398</v>
      </c>
      <c r="V50" s="69">
        <v>1.971295</v>
      </c>
      <c r="W50" s="69">
        <v>2.4584070000000002</v>
      </c>
      <c r="X50" s="69">
        <v>3.2862349999999996</v>
      </c>
      <c r="Y50" s="69">
        <v>2.35459</v>
      </c>
      <c r="Z50" s="69">
        <v>2.562602</v>
      </c>
      <c r="AA50" s="69">
        <v>1.4</v>
      </c>
      <c r="AB50" s="69">
        <v>2.9</v>
      </c>
      <c r="AC50" s="69">
        <v>1.5</v>
      </c>
      <c r="AD50" s="69">
        <v>1.6</v>
      </c>
      <c r="AE50" s="75">
        <v>1.6</v>
      </c>
      <c r="AF50" s="75">
        <v>0.8</v>
      </c>
      <c r="AG50" s="79">
        <v>0.5</v>
      </c>
      <c r="AH50" s="78">
        <v>2.5</v>
      </c>
      <c r="AI50" s="69">
        <v>6.5</v>
      </c>
      <c r="AJ50" s="69">
        <v>4.8</v>
      </c>
      <c r="AK50" s="69">
        <v>0.7999999999999999</v>
      </c>
      <c r="AL50" s="69">
        <v>0.5</v>
      </c>
      <c r="AM50" s="104">
        <v>2.9</v>
      </c>
      <c r="AN50" s="69">
        <v>0.325</v>
      </c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64" s="8" customFormat="1" ht="12.75" customHeight="1">
      <c r="A51" s="120" t="s">
        <v>51</v>
      </c>
      <c r="B51" s="11" t="s">
        <v>14</v>
      </c>
      <c r="C51" s="11" t="s">
        <v>34</v>
      </c>
      <c r="D51" s="69"/>
      <c r="E51" s="86"/>
      <c r="F51" s="86"/>
      <c r="G51" s="86"/>
      <c r="H51" s="86"/>
      <c r="I51" s="86"/>
      <c r="J51" s="86">
        <v>2.327</v>
      </c>
      <c r="K51" s="86">
        <v>7.1</v>
      </c>
      <c r="L51" s="86">
        <v>25.7</v>
      </c>
      <c r="M51" s="86">
        <v>6.8</v>
      </c>
      <c r="N51" s="86">
        <v>31.3</v>
      </c>
      <c r="O51" s="86">
        <v>5.5</v>
      </c>
      <c r="P51" s="86">
        <v>6.5</v>
      </c>
      <c r="Q51" s="86">
        <v>10.4850776</v>
      </c>
      <c r="R51" s="120" t="s">
        <v>51</v>
      </c>
      <c r="S51" s="11" t="s">
        <v>14</v>
      </c>
      <c r="T51" s="11" t="s">
        <v>34</v>
      </c>
      <c r="U51" s="69">
        <v>5.599734799999999</v>
      </c>
      <c r="V51" s="69">
        <v>8.430246499999999</v>
      </c>
      <c r="W51" s="69">
        <v>12.037117300000002</v>
      </c>
      <c r="X51" s="69">
        <v>12.717692</v>
      </c>
      <c r="Y51" s="69">
        <v>15.369608619874997</v>
      </c>
      <c r="Z51" s="69">
        <v>16.304125050000003</v>
      </c>
      <c r="AA51" s="69">
        <v>12.4</v>
      </c>
      <c r="AB51" s="69">
        <v>15.8</v>
      </c>
      <c r="AC51" s="69">
        <v>25.1</v>
      </c>
      <c r="AD51" s="69">
        <v>11.9</v>
      </c>
      <c r="AE51" s="75">
        <v>17.8</v>
      </c>
      <c r="AF51" s="75">
        <v>22.5</v>
      </c>
      <c r="AG51" s="79">
        <v>12.1</v>
      </c>
      <c r="AH51" s="78">
        <v>26.900000000000002</v>
      </c>
      <c r="AI51" s="69">
        <v>11.6</v>
      </c>
      <c r="AJ51" s="69">
        <v>12.1</v>
      </c>
      <c r="AK51" s="69">
        <v>14.3</v>
      </c>
      <c r="AL51" s="69">
        <v>20.9</v>
      </c>
      <c r="AM51" s="104">
        <v>20.9</v>
      </c>
      <c r="AN51" s="69">
        <v>106.48400000000001</v>
      </c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</row>
    <row r="52" spans="1:64" s="8" customFormat="1" ht="12.75" customHeight="1">
      <c r="A52" s="122"/>
      <c r="B52" s="11"/>
      <c r="C52" s="12"/>
      <c r="D52" s="68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122"/>
      <c r="S52" s="11"/>
      <c r="T52" s="12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75"/>
      <c r="AF52" s="75"/>
      <c r="AG52" s="79"/>
      <c r="AH52" s="79"/>
      <c r="AI52" s="69"/>
      <c r="AJ52" s="69"/>
      <c r="AK52" s="69"/>
      <c r="AL52" s="69"/>
      <c r="AM52" s="104"/>
      <c r="AN52" s="69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</row>
    <row r="53" spans="1:40" s="14" customFormat="1" ht="12.75" customHeight="1">
      <c r="A53" s="123" t="s">
        <v>67</v>
      </c>
      <c r="B53" s="13" t="s">
        <v>23</v>
      </c>
      <c r="C53" s="13" t="s">
        <v>43</v>
      </c>
      <c r="D53" s="89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123" t="s">
        <v>67</v>
      </c>
      <c r="S53" s="13" t="s">
        <v>23</v>
      </c>
      <c r="T53" s="13" t="s">
        <v>43</v>
      </c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5"/>
      <c r="AF53" s="75"/>
      <c r="AG53" s="75"/>
      <c r="AH53" s="75"/>
      <c r="AI53" s="69"/>
      <c r="AJ53" s="69"/>
      <c r="AK53" s="70"/>
      <c r="AL53" s="70"/>
      <c r="AM53" s="105"/>
      <c r="AN53" s="70"/>
    </row>
    <row r="54" spans="1:64" s="35" customFormat="1" ht="12.75" customHeight="1">
      <c r="A54" s="114" t="s">
        <v>47</v>
      </c>
      <c r="B54" s="30" t="s">
        <v>3</v>
      </c>
      <c r="C54" s="30" t="s">
        <v>58</v>
      </c>
      <c r="D54" s="84"/>
      <c r="E54" s="88"/>
      <c r="F54" s="88"/>
      <c r="G54" s="88"/>
      <c r="H54" s="88"/>
      <c r="I54" s="88"/>
      <c r="J54" s="88">
        <v>2578.623</v>
      </c>
      <c r="K54" s="88">
        <v>2421.5</v>
      </c>
      <c r="L54" s="88">
        <v>2224.2</v>
      </c>
      <c r="M54" s="88">
        <v>2814.6</v>
      </c>
      <c r="N54" s="88">
        <v>3109.2</v>
      </c>
      <c r="O54" s="88">
        <v>3589.4</v>
      </c>
      <c r="P54" s="88">
        <v>2650.9</v>
      </c>
      <c r="Q54" s="88">
        <v>2469.12578993</v>
      </c>
      <c r="R54" s="114" t="s">
        <v>47</v>
      </c>
      <c r="S54" s="30" t="s">
        <v>3</v>
      </c>
      <c r="T54" s="30" t="s">
        <v>58</v>
      </c>
      <c r="U54" s="68">
        <v>2360.15770284</v>
      </c>
      <c r="V54" s="68">
        <v>1943.21181265</v>
      </c>
      <c r="W54" s="68">
        <v>1888.5353950299998</v>
      </c>
      <c r="X54" s="68">
        <v>2184.78011961</v>
      </c>
      <c r="Y54" s="68">
        <v>1998.1078653142501</v>
      </c>
      <c r="Z54" s="68">
        <v>2389.8906231375</v>
      </c>
      <c r="AA54" s="68">
        <v>2320.3</v>
      </c>
      <c r="AB54" s="68">
        <v>2900.7</v>
      </c>
      <c r="AC54" s="68">
        <v>3224.8</v>
      </c>
      <c r="AD54" s="68">
        <v>3320.5999999999995</v>
      </c>
      <c r="AE54" s="74">
        <v>3029.1000000000004</v>
      </c>
      <c r="AF54" s="74">
        <v>3004.2</v>
      </c>
      <c r="AG54" s="74">
        <v>2966.2</v>
      </c>
      <c r="AH54" s="74">
        <v>3090.7000000000003</v>
      </c>
      <c r="AI54" s="68">
        <v>2946.6</v>
      </c>
      <c r="AJ54" s="68">
        <v>3474.8</v>
      </c>
      <c r="AK54" s="68">
        <v>3250.9</v>
      </c>
      <c r="AL54" s="66">
        <v>3783.1</v>
      </c>
      <c r="AM54" s="103">
        <v>5623.900000000001</v>
      </c>
      <c r="AN54" s="68">
        <v>7739.624</v>
      </c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64" s="8" customFormat="1" ht="12.75" customHeight="1">
      <c r="A55" s="112"/>
      <c r="B55" s="30"/>
      <c r="C55" s="12"/>
      <c r="D55" s="68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112"/>
      <c r="S55" s="30"/>
      <c r="T55" s="12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75"/>
      <c r="AF55" s="74"/>
      <c r="AG55" s="75"/>
      <c r="AH55" s="75"/>
      <c r="AI55" s="69"/>
      <c r="AJ55" s="69"/>
      <c r="AK55" s="69"/>
      <c r="AL55" s="66"/>
      <c r="AM55" s="104"/>
      <c r="AN55" s="69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</row>
    <row r="56" spans="1:64" s="7" customFormat="1" ht="12.75" customHeight="1">
      <c r="A56" s="115" t="s">
        <v>77</v>
      </c>
      <c r="B56" s="12" t="s">
        <v>4</v>
      </c>
      <c r="C56" s="12" t="s">
        <v>60</v>
      </c>
      <c r="D56" s="68"/>
      <c r="E56" s="88"/>
      <c r="F56" s="88"/>
      <c r="G56" s="88"/>
      <c r="H56" s="88"/>
      <c r="I56" s="88"/>
      <c r="J56" s="88">
        <v>2357.4080000000004</v>
      </c>
      <c r="K56" s="88">
        <v>2182.5</v>
      </c>
      <c r="L56" s="88">
        <v>1936.3</v>
      </c>
      <c r="M56" s="88">
        <v>2508.9</v>
      </c>
      <c r="N56" s="88">
        <v>2745</v>
      </c>
      <c r="O56" s="88">
        <v>3178.1</v>
      </c>
      <c r="P56" s="88">
        <v>2205.7</v>
      </c>
      <c r="Q56" s="88">
        <v>1788.13325503</v>
      </c>
      <c r="R56" s="115" t="s">
        <v>77</v>
      </c>
      <c r="S56" s="12" t="s">
        <v>4</v>
      </c>
      <c r="T56" s="12" t="s">
        <v>60</v>
      </c>
      <c r="U56" s="68">
        <v>1784.8583982400003</v>
      </c>
      <c r="V56" s="68">
        <v>1444.94847835</v>
      </c>
      <c r="W56" s="68">
        <v>1287.8541026799999</v>
      </c>
      <c r="X56" s="68">
        <v>1004.49119541</v>
      </c>
      <c r="Y56" s="68">
        <v>1033.86052268</v>
      </c>
      <c r="Z56" s="68">
        <v>1648.8904183999998</v>
      </c>
      <c r="AA56" s="68">
        <v>1335.5</v>
      </c>
      <c r="AB56" s="68">
        <v>1868.1</v>
      </c>
      <c r="AC56" s="68">
        <v>1485.6</v>
      </c>
      <c r="AD56" s="68">
        <v>1643.6</v>
      </c>
      <c r="AE56" s="74">
        <v>1450.4</v>
      </c>
      <c r="AF56" s="74">
        <v>1581.3999999999999</v>
      </c>
      <c r="AG56" s="74">
        <v>1477.6</v>
      </c>
      <c r="AH56" s="74">
        <v>1717.5000000000002</v>
      </c>
      <c r="AI56" s="68">
        <v>1789.2</v>
      </c>
      <c r="AJ56" s="68">
        <v>2245.6000000000004</v>
      </c>
      <c r="AK56" s="68">
        <v>1946</v>
      </c>
      <c r="AL56" s="66">
        <v>2105.5</v>
      </c>
      <c r="AM56" s="103">
        <v>2580.6000000000004</v>
      </c>
      <c r="AN56" s="68">
        <v>2550.986</v>
      </c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</row>
    <row r="57" spans="1:64" s="8" customFormat="1" ht="12.75" customHeight="1">
      <c r="A57" s="116" t="s">
        <v>78</v>
      </c>
      <c r="B57" s="11" t="s">
        <v>5</v>
      </c>
      <c r="C57" s="11" t="s">
        <v>26</v>
      </c>
      <c r="D57" s="69"/>
      <c r="E57" s="86"/>
      <c r="F57" s="86"/>
      <c r="G57" s="86"/>
      <c r="H57" s="86"/>
      <c r="I57" s="86"/>
      <c r="J57" s="86">
        <v>1454.3519999999999</v>
      </c>
      <c r="K57" s="86">
        <v>1341.7</v>
      </c>
      <c r="L57" s="86">
        <v>1010.6</v>
      </c>
      <c r="M57" s="86">
        <v>1311.1</v>
      </c>
      <c r="N57" s="86">
        <v>1569.9</v>
      </c>
      <c r="O57" s="86">
        <v>1827.3</v>
      </c>
      <c r="P57" s="86">
        <v>1100.1</v>
      </c>
      <c r="Q57" s="86">
        <v>589.34190467</v>
      </c>
      <c r="R57" s="116" t="s">
        <v>78</v>
      </c>
      <c r="S57" s="11" t="s">
        <v>5</v>
      </c>
      <c r="T57" s="11" t="s">
        <v>26</v>
      </c>
      <c r="U57" s="69">
        <v>749.2032154000001</v>
      </c>
      <c r="V57" s="69">
        <v>702.3709168999999</v>
      </c>
      <c r="W57" s="69">
        <v>495.97264822</v>
      </c>
      <c r="X57" s="69">
        <v>495.22420545</v>
      </c>
      <c r="Y57" s="69">
        <v>562.6239878</v>
      </c>
      <c r="Z57" s="69">
        <v>621.3375818000001</v>
      </c>
      <c r="AA57" s="69">
        <v>433.8</v>
      </c>
      <c r="AB57" s="69">
        <v>812.1</v>
      </c>
      <c r="AC57" s="69">
        <v>681.4</v>
      </c>
      <c r="AD57" s="69">
        <v>865.8</v>
      </c>
      <c r="AE57" s="75">
        <v>638</v>
      </c>
      <c r="AF57" s="75">
        <v>845.1999999999998</v>
      </c>
      <c r="AG57" s="79">
        <v>617.8</v>
      </c>
      <c r="AH57" s="78">
        <v>650</v>
      </c>
      <c r="AI57" s="76">
        <v>708.3</v>
      </c>
      <c r="AJ57" s="67">
        <v>1141.9</v>
      </c>
      <c r="AK57" s="69">
        <v>852.4</v>
      </c>
      <c r="AL57" s="67">
        <v>756.3</v>
      </c>
      <c r="AM57" s="104">
        <v>1083.3</v>
      </c>
      <c r="AN57" s="69">
        <v>943.2</v>
      </c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</row>
    <row r="58" spans="1:64" s="8" customFormat="1" ht="12.75" customHeight="1">
      <c r="A58" s="116" t="s">
        <v>48</v>
      </c>
      <c r="B58" s="11" t="s">
        <v>6</v>
      </c>
      <c r="C58" s="11" t="s">
        <v>42</v>
      </c>
      <c r="D58" s="69"/>
      <c r="E58" s="86"/>
      <c r="F58" s="86"/>
      <c r="G58" s="86"/>
      <c r="H58" s="86"/>
      <c r="I58" s="86"/>
      <c r="J58" s="86">
        <v>64.353</v>
      </c>
      <c r="K58" s="86">
        <v>78.3</v>
      </c>
      <c r="L58" s="86">
        <v>126.7</v>
      </c>
      <c r="M58" s="86">
        <v>228.7</v>
      </c>
      <c r="N58" s="86">
        <v>161.2</v>
      </c>
      <c r="O58" s="86">
        <v>173.2</v>
      </c>
      <c r="P58" s="86">
        <v>140.4</v>
      </c>
      <c r="Q58" s="86">
        <v>100.8057125</v>
      </c>
      <c r="R58" s="116" t="s">
        <v>48</v>
      </c>
      <c r="S58" s="11" t="s">
        <v>6</v>
      </c>
      <c r="T58" s="11" t="s">
        <v>42</v>
      </c>
      <c r="U58" s="69">
        <v>38.610126199999996</v>
      </c>
      <c r="V58" s="69">
        <v>14.519718999999998</v>
      </c>
      <c r="W58" s="69">
        <v>40.9317795</v>
      </c>
      <c r="X58" s="69">
        <v>35.064110400000004</v>
      </c>
      <c r="Y58" s="69">
        <v>68.1970564</v>
      </c>
      <c r="Z58" s="69">
        <v>57.6677633</v>
      </c>
      <c r="AA58" s="69">
        <v>85.8</v>
      </c>
      <c r="AB58" s="69">
        <v>123.5</v>
      </c>
      <c r="AC58" s="69">
        <v>71.4</v>
      </c>
      <c r="AD58" s="69">
        <v>75.3</v>
      </c>
      <c r="AE58" s="75">
        <v>162</v>
      </c>
      <c r="AF58" s="75">
        <v>76</v>
      </c>
      <c r="AG58" s="79">
        <v>88.1</v>
      </c>
      <c r="AH58" s="78">
        <v>127.49999999999997</v>
      </c>
      <c r="AI58" s="76">
        <v>96</v>
      </c>
      <c r="AJ58" s="67">
        <v>75.3</v>
      </c>
      <c r="AK58" s="69">
        <v>125.8</v>
      </c>
      <c r="AL58" s="67">
        <v>211.7</v>
      </c>
      <c r="AM58" s="104">
        <v>163.8</v>
      </c>
      <c r="AN58" s="69">
        <v>208.08499999999998</v>
      </c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</row>
    <row r="59" spans="1:64" s="8" customFormat="1" ht="12.75" customHeight="1">
      <c r="A59" s="116" t="s">
        <v>65</v>
      </c>
      <c r="B59" s="11" t="s">
        <v>7</v>
      </c>
      <c r="C59" s="11" t="s">
        <v>41</v>
      </c>
      <c r="D59" s="69"/>
      <c r="E59" s="86"/>
      <c r="F59" s="86"/>
      <c r="G59" s="86"/>
      <c r="H59" s="86"/>
      <c r="I59" s="86"/>
      <c r="J59" s="86">
        <v>81.168</v>
      </c>
      <c r="K59" s="86">
        <v>85.7</v>
      </c>
      <c r="L59" s="86">
        <v>143</v>
      </c>
      <c r="M59" s="86">
        <v>235.2</v>
      </c>
      <c r="N59" s="86">
        <v>172</v>
      </c>
      <c r="O59" s="86">
        <v>223.5</v>
      </c>
      <c r="P59" s="86">
        <v>193.1</v>
      </c>
      <c r="Q59" s="86">
        <v>91.61599867000001</v>
      </c>
      <c r="R59" s="116" t="s">
        <v>65</v>
      </c>
      <c r="S59" s="11" t="s">
        <v>7</v>
      </c>
      <c r="T59" s="11" t="s">
        <v>41</v>
      </c>
      <c r="U59" s="69">
        <v>103.8446686</v>
      </c>
      <c r="V59" s="69">
        <v>68.5982223</v>
      </c>
      <c r="W59" s="69">
        <v>99.1690635</v>
      </c>
      <c r="X59" s="69">
        <v>105.8684367</v>
      </c>
      <c r="Y59" s="69">
        <v>111.49170809999998</v>
      </c>
      <c r="Z59" s="69">
        <v>120.3155725</v>
      </c>
      <c r="AA59" s="69">
        <v>190.8</v>
      </c>
      <c r="AB59" s="69">
        <v>229.5</v>
      </c>
      <c r="AC59" s="69">
        <v>200.8</v>
      </c>
      <c r="AD59" s="69">
        <v>103.6</v>
      </c>
      <c r="AE59" s="75">
        <v>94.1</v>
      </c>
      <c r="AF59" s="75">
        <v>114.7</v>
      </c>
      <c r="AG59" s="79">
        <v>124.6</v>
      </c>
      <c r="AH59" s="78">
        <v>183.2</v>
      </c>
      <c r="AI59" s="76">
        <v>114.3</v>
      </c>
      <c r="AJ59" s="67">
        <v>163</v>
      </c>
      <c r="AK59" s="69">
        <v>165.8</v>
      </c>
      <c r="AL59" s="67">
        <v>220.3</v>
      </c>
      <c r="AM59" s="104">
        <v>217.10000000000002</v>
      </c>
      <c r="AN59" s="69">
        <v>456.16999999999996</v>
      </c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</row>
    <row r="60" spans="1:64" s="8" customFormat="1" ht="12.75" customHeight="1">
      <c r="A60" s="116" t="s">
        <v>66</v>
      </c>
      <c r="B60" s="11" t="s">
        <v>8</v>
      </c>
      <c r="C60" s="11" t="s">
        <v>27</v>
      </c>
      <c r="D60" s="69"/>
      <c r="E60" s="86"/>
      <c r="F60" s="86"/>
      <c r="G60" s="86"/>
      <c r="H60" s="86"/>
      <c r="I60" s="86"/>
      <c r="J60" s="86">
        <v>190.717</v>
      </c>
      <c r="K60" s="86">
        <v>180.8</v>
      </c>
      <c r="L60" s="86">
        <v>145.8</v>
      </c>
      <c r="M60" s="86">
        <v>102.1</v>
      </c>
      <c r="N60" s="86">
        <v>193.4</v>
      </c>
      <c r="O60" s="86">
        <v>143.5</v>
      </c>
      <c r="P60" s="86">
        <v>183.2</v>
      </c>
      <c r="Q60" s="86">
        <v>214.84376300000002</v>
      </c>
      <c r="R60" s="116" t="s">
        <v>66</v>
      </c>
      <c r="S60" s="11" t="s">
        <v>8</v>
      </c>
      <c r="T60" s="11" t="s">
        <v>27</v>
      </c>
      <c r="U60" s="69">
        <v>247.35368259999996</v>
      </c>
      <c r="V60" s="69">
        <v>176.791958</v>
      </c>
      <c r="W60" s="69">
        <v>167.37319989999997</v>
      </c>
      <c r="X60" s="69">
        <v>37.3636032</v>
      </c>
      <c r="Y60" s="69">
        <v>38.7201903</v>
      </c>
      <c r="Z60" s="69">
        <v>44.7217251</v>
      </c>
      <c r="AA60" s="69">
        <v>91.4</v>
      </c>
      <c r="AB60" s="69">
        <v>113</v>
      </c>
      <c r="AC60" s="69">
        <v>131.9</v>
      </c>
      <c r="AD60" s="69">
        <v>104.5</v>
      </c>
      <c r="AE60" s="75">
        <v>94</v>
      </c>
      <c r="AF60" s="75">
        <v>101.7</v>
      </c>
      <c r="AG60" s="79">
        <v>108.8</v>
      </c>
      <c r="AH60" s="78">
        <v>200</v>
      </c>
      <c r="AI60" s="76">
        <v>224.3</v>
      </c>
      <c r="AJ60" s="67">
        <v>152.3</v>
      </c>
      <c r="AK60" s="69">
        <v>144.3</v>
      </c>
      <c r="AL60" s="67">
        <v>281.2</v>
      </c>
      <c r="AM60" s="104">
        <v>335.1</v>
      </c>
      <c r="AN60" s="69">
        <v>214.115</v>
      </c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</row>
    <row r="61" spans="1:64" s="8" customFormat="1" ht="12.75" customHeight="1">
      <c r="A61" s="116" t="s">
        <v>49</v>
      </c>
      <c r="B61" s="11" t="s">
        <v>9</v>
      </c>
      <c r="C61" s="11" t="s">
        <v>40</v>
      </c>
      <c r="D61" s="69"/>
      <c r="E61" s="86"/>
      <c r="F61" s="86"/>
      <c r="G61" s="86"/>
      <c r="H61" s="86"/>
      <c r="I61" s="86"/>
      <c r="J61" s="86">
        <v>49.104000000000006</v>
      </c>
      <c r="K61" s="86">
        <v>54.6</v>
      </c>
      <c r="L61" s="86">
        <v>48.8</v>
      </c>
      <c r="M61" s="86">
        <v>23.7</v>
      </c>
      <c r="N61" s="86">
        <v>37.6</v>
      </c>
      <c r="O61" s="86">
        <v>42.8</v>
      </c>
      <c r="P61" s="86">
        <v>19</v>
      </c>
      <c r="Q61" s="86">
        <v>20.1995379</v>
      </c>
      <c r="R61" s="116" t="s">
        <v>49</v>
      </c>
      <c r="S61" s="11" t="s">
        <v>9</v>
      </c>
      <c r="T61" s="11" t="s">
        <v>40</v>
      </c>
      <c r="U61" s="69">
        <v>36.8633364</v>
      </c>
      <c r="V61" s="69">
        <v>22.999183</v>
      </c>
      <c r="W61" s="69">
        <v>20.006245579999998</v>
      </c>
      <c r="X61" s="69">
        <v>18.151950799999998</v>
      </c>
      <c r="Y61" s="69">
        <v>13.4647128</v>
      </c>
      <c r="Z61" s="69">
        <v>12.077497600000001</v>
      </c>
      <c r="AA61" s="69">
        <v>18.4</v>
      </c>
      <c r="AB61" s="69">
        <v>16.1</v>
      </c>
      <c r="AC61" s="69">
        <v>11.5</v>
      </c>
      <c r="AD61" s="69">
        <v>6.6</v>
      </c>
      <c r="AE61" s="75">
        <v>3</v>
      </c>
      <c r="AF61" s="75">
        <v>0.2</v>
      </c>
      <c r="AG61" s="79">
        <v>0</v>
      </c>
      <c r="AH61" s="78">
        <v>0.4</v>
      </c>
      <c r="AI61" s="76">
        <v>0.3</v>
      </c>
      <c r="AJ61" s="67">
        <v>0</v>
      </c>
      <c r="AK61" s="69">
        <v>0</v>
      </c>
      <c r="AL61" s="67">
        <v>0</v>
      </c>
      <c r="AM61" s="104">
        <v>0</v>
      </c>
      <c r="AN61" s="69">
        <v>0</v>
      </c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64" s="8" customFormat="1" ht="12.75" customHeight="1">
      <c r="A62" s="116" t="s">
        <v>50</v>
      </c>
      <c r="B62" s="11" t="s">
        <v>10</v>
      </c>
      <c r="C62" s="11" t="s">
        <v>61</v>
      </c>
      <c r="D62" s="69"/>
      <c r="E62" s="86"/>
      <c r="F62" s="86"/>
      <c r="G62" s="86"/>
      <c r="H62" s="86"/>
      <c r="I62" s="86"/>
      <c r="J62" s="86">
        <v>89.29599999999999</v>
      </c>
      <c r="K62" s="86">
        <v>70.9</v>
      </c>
      <c r="L62" s="86">
        <v>104.4</v>
      </c>
      <c r="M62" s="86">
        <v>101.3</v>
      </c>
      <c r="N62" s="86">
        <v>70.4</v>
      </c>
      <c r="O62" s="86">
        <v>69</v>
      </c>
      <c r="P62" s="86">
        <v>121.5</v>
      </c>
      <c r="Q62" s="86">
        <v>126.38655530000001</v>
      </c>
      <c r="R62" s="116" t="s">
        <v>50</v>
      </c>
      <c r="S62" s="11" t="s">
        <v>10</v>
      </c>
      <c r="T62" s="11" t="s">
        <v>61</v>
      </c>
      <c r="U62" s="69">
        <v>55.8368398</v>
      </c>
      <c r="V62" s="69">
        <v>18.9452622</v>
      </c>
      <c r="W62" s="69">
        <v>36.39519</v>
      </c>
      <c r="X62" s="69">
        <v>17.78625</v>
      </c>
      <c r="Y62" s="69">
        <v>0</v>
      </c>
      <c r="Z62" s="69">
        <v>13.5345711</v>
      </c>
      <c r="AA62" s="69">
        <v>24.8</v>
      </c>
      <c r="AB62" s="69">
        <v>36.6</v>
      </c>
      <c r="AC62" s="69">
        <v>17.4</v>
      </c>
      <c r="AD62" s="69">
        <v>63.2</v>
      </c>
      <c r="AE62" s="75">
        <v>63.3</v>
      </c>
      <c r="AF62" s="75">
        <v>63.3</v>
      </c>
      <c r="AG62" s="79">
        <v>206.8</v>
      </c>
      <c r="AH62" s="78">
        <v>202.4</v>
      </c>
      <c r="AI62" s="76">
        <v>265.2</v>
      </c>
      <c r="AJ62" s="67">
        <v>277.90000000000003</v>
      </c>
      <c r="AK62" s="69">
        <v>132.79999999999998</v>
      </c>
      <c r="AL62" s="67">
        <v>120.3</v>
      </c>
      <c r="AM62" s="104">
        <v>197.5</v>
      </c>
      <c r="AN62" s="69">
        <v>218.29999999999998</v>
      </c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</row>
    <row r="63" spans="1:64" s="8" customFormat="1" ht="12.75" customHeight="1">
      <c r="A63" s="116" t="s">
        <v>79</v>
      </c>
      <c r="B63" s="11" t="s">
        <v>11</v>
      </c>
      <c r="C63" s="11" t="s">
        <v>39</v>
      </c>
      <c r="D63" s="69"/>
      <c r="E63" s="86"/>
      <c r="F63" s="86"/>
      <c r="G63" s="86"/>
      <c r="H63" s="86"/>
      <c r="I63" s="86"/>
      <c r="J63" s="86">
        <v>18.276</v>
      </c>
      <c r="K63" s="86">
        <v>16.5</v>
      </c>
      <c r="L63" s="86">
        <v>12.9</v>
      </c>
      <c r="M63" s="86">
        <v>18.6</v>
      </c>
      <c r="N63" s="86">
        <v>29.1</v>
      </c>
      <c r="O63" s="86">
        <v>47</v>
      </c>
      <c r="P63" s="86">
        <v>10.7</v>
      </c>
      <c r="Q63" s="86">
        <v>4.8316261</v>
      </c>
      <c r="R63" s="116" t="s">
        <v>79</v>
      </c>
      <c r="S63" s="11" t="s">
        <v>11</v>
      </c>
      <c r="T63" s="11" t="s">
        <v>39</v>
      </c>
      <c r="U63" s="69">
        <v>9.318263500000002</v>
      </c>
      <c r="V63" s="69">
        <v>17.757049000000002</v>
      </c>
      <c r="W63" s="69">
        <v>13.415673</v>
      </c>
      <c r="X63" s="69">
        <v>5.5447049999999996</v>
      </c>
      <c r="Y63" s="69">
        <v>6.06366</v>
      </c>
      <c r="Z63" s="69">
        <v>4.083545</v>
      </c>
      <c r="AA63" s="69">
        <v>11.5</v>
      </c>
      <c r="AB63" s="69">
        <v>66.5</v>
      </c>
      <c r="AC63" s="69">
        <v>30.6</v>
      </c>
      <c r="AD63" s="69">
        <v>28.3</v>
      </c>
      <c r="AE63" s="75">
        <v>24.5</v>
      </c>
      <c r="AF63" s="75">
        <v>19.1</v>
      </c>
      <c r="AG63" s="79">
        <v>5.8</v>
      </c>
      <c r="AH63" s="78">
        <v>14.8</v>
      </c>
      <c r="AI63" s="76">
        <v>20.5</v>
      </c>
      <c r="AJ63" s="67">
        <v>45.900000000000006</v>
      </c>
      <c r="AK63" s="69">
        <v>89.1</v>
      </c>
      <c r="AL63" s="67">
        <v>72.1</v>
      </c>
      <c r="AM63" s="104">
        <v>68.3</v>
      </c>
      <c r="AN63" s="69">
        <v>41.300000000000004</v>
      </c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</row>
    <row r="64" spans="1:64" s="8" customFormat="1" ht="12.75" customHeight="1">
      <c r="A64" s="117" t="s">
        <v>80</v>
      </c>
      <c r="B64" s="11" t="s">
        <v>12</v>
      </c>
      <c r="C64" s="11" t="s">
        <v>28</v>
      </c>
      <c r="D64" s="69"/>
      <c r="E64" s="86"/>
      <c r="F64" s="86"/>
      <c r="G64" s="86"/>
      <c r="H64" s="86"/>
      <c r="I64" s="86"/>
      <c r="J64" s="86">
        <v>31.735</v>
      </c>
      <c r="K64" s="86">
        <v>36.5</v>
      </c>
      <c r="L64" s="86">
        <v>26.5</v>
      </c>
      <c r="M64" s="86">
        <v>50.7</v>
      </c>
      <c r="N64" s="86">
        <v>51.6</v>
      </c>
      <c r="O64" s="86">
        <v>50.5</v>
      </c>
      <c r="P64" s="86">
        <v>50</v>
      </c>
      <c r="Q64" s="86">
        <v>51.87301079</v>
      </c>
      <c r="R64" s="117" t="s">
        <v>80</v>
      </c>
      <c r="S64" s="11" t="s">
        <v>12</v>
      </c>
      <c r="T64" s="11" t="s">
        <v>28</v>
      </c>
      <c r="U64" s="69">
        <v>48.378703</v>
      </c>
      <c r="V64" s="69">
        <v>34.96155139999999</v>
      </c>
      <c r="W64" s="69">
        <v>58.612218500000004</v>
      </c>
      <c r="X64" s="69">
        <v>18.3486924</v>
      </c>
      <c r="Y64" s="69">
        <v>8.17348</v>
      </c>
      <c r="Z64" s="69">
        <v>14.154918799999999</v>
      </c>
      <c r="AA64" s="69">
        <v>13.9</v>
      </c>
      <c r="AB64" s="69">
        <v>13.6</v>
      </c>
      <c r="AC64" s="69">
        <v>14.6</v>
      </c>
      <c r="AD64" s="69">
        <v>11.8</v>
      </c>
      <c r="AE64" s="75">
        <v>17.7</v>
      </c>
      <c r="AF64" s="75">
        <v>18.7</v>
      </c>
      <c r="AG64" s="79">
        <v>12.3</v>
      </c>
      <c r="AH64" s="78">
        <v>24.3</v>
      </c>
      <c r="AI64" s="76">
        <v>9.7</v>
      </c>
      <c r="AJ64" s="67">
        <v>14.3</v>
      </c>
      <c r="AK64" s="69">
        <v>14.2</v>
      </c>
      <c r="AL64" s="67">
        <v>19.6</v>
      </c>
      <c r="AM64" s="104">
        <v>12</v>
      </c>
      <c r="AN64" s="69">
        <v>1.5</v>
      </c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</row>
    <row r="65" spans="1:64" s="8" customFormat="1" ht="12.75" customHeight="1">
      <c r="A65" s="117" t="s">
        <v>81</v>
      </c>
      <c r="B65" s="11" t="s">
        <v>13</v>
      </c>
      <c r="C65" s="11" t="s">
        <v>38</v>
      </c>
      <c r="D65" s="69"/>
      <c r="E65" s="86"/>
      <c r="F65" s="86"/>
      <c r="G65" s="86"/>
      <c r="H65" s="86"/>
      <c r="I65" s="86"/>
      <c r="J65" s="86">
        <v>10.336</v>
      </c>
      <c r="K65" s="86">
        <v>16</v>
      </c>
      <c r="L65" s="86">
        <v>3.2</v>
      </c>
      <c r="M65" s="86">
        <v>6.2</v>
      </c>
      <c r="N65" s="86">
        <v>22.3</v>
      </c>
      <c r="O65" s="86">
        <v>14.7</v>
      </c>
      <c r="P65" s="86">
        <v>0.7</v>
      </c>
      <c r="Q65" s="86">
        <v>8.019211199999999</v>
      </c>
      <c r="R65" s="117" t="s">
        <v>81</v>
      </c>
      <c r="S65" s="11" t="s">
        <v>13</v>
      </c>
      <c r="T65" s="11" t="s">
        <v>38</v>
      </c>
      <c r="U65" s="69">
        <v>18.280052</v>
      </c>
      <c r="V65" s="69">
        <v>7.022667</v>
      </c>
      <c r="W65" s="69">
        <v>13.692912499999998</v>
      </c>
      <c r="X65" s="69">
        <v>7.24200765</v>
      </c>
      <c r="Y65" s="69">
        <v>3.1290279</v>
      </c>
      <c r="Z65" s="69">
        <v>3.9722760000000004</v>
      </c>
      <c r="AA65" s="69">
        <v>1</v>
      </c>
      <c r="AB65" s="69">
        <v>0.2</v>
      </c>
      <c r="AC65" s="69">
        <v>2.3</v>
      </c>
      <c r="AD65" s="69">
        <v>5.9</v>
      </c>
      <c r="AE65" s="75">
        <v>15.1</v>
      </c>
      <c r="AF65" s="75">
        <v>6.3</v>
      </c>
      <c r="AG65" s="79">
        <v>9.5</v>
      </c>
      <c r="AH65" s="78">
        <v>4.2</v>
      </c>
      <c r="AI65" s="76">
        <v>3.9</v>
      </c>
      <c r="AJ65" s="67">
        <v>1.4</v>
      </c>
      <c r="AK65" s="69">
        <v>1</v>
      </c>
      <c r="AL65" s="67">
        <v>1.9</v>
      </c>
      <c r="AM65" s="104">
        <v>5.9</v>
      </c>
      <c r="AN65" s="69">
        <v>0.716</v>
      </c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</row>
    <row r="66" spans="1:64" s="8" customFormat="1" ht="12.75" customHeight="1">
      <c r="A66" s="118" t="s">
        <v>51</v>
      </c>
      <c r="B66" s="11" t="s">
        <v>14</v>
      </c>
      <c r="C66" s="11" t="s">
        <v>34</v>
      </c>
      <c r="D66" s="69"/>
      <c r="E66" s="86"/>
      <c r="F66" s="86"/>
      <c r="G66" s="86"/>
      <c r="H66" s="86"/>
      <c r="I66" s="86"/>
      <c r="J66" s="86">
        <v>368.071</v>
      </c>
      <c r="K66" s="86">
        <v>301.5</v>
      </c>
      <c r="L66" s="86">
        <v>314.4</v>
      </c>
      <c r="M66" s="86">
        <v>431.3</v>
      </c>
      <c r="N66" s="86">
        <v>437.5</v>
      </c>
      <c r="O66" s="86">
        <v>586.6</v>
      </c>
      <c r="P66" s="86">
        <v>387</v>
      </c>
      <c r="Q66" s="86">
        <v>580.2159349000001</v>
      </c>
      <c r="R66" s="118" t="s">
        <v>51</v>
      </c>
      <c r="S66" s="11" t="s">
        <v>14</v>
      </c>
      <c r="T66" s="11" t="s">
        <v>34</v>
      </c>
      <c r="U66" s="69">
        <v>477.1695107399999</v>
      </c>
      <c r="V66" s="69">
        <v>380.98194954999997</v>
      </c>
      <c r="W66" s="69">
        <v>342.28517198000003</v>
      </c>
      <c r="X66" s="69">
        <v>263.89723381</v>
      </c>
      <c r="Y66" s="69">
        <v>221.99669937999997</v>
      </c>
      <c r="Z66" s="69">
        <v>757.0249672</v>
      </c>
      <c r="AA66" s="69">
        <v>464.1</v>
      </c>
      <c r="AB66" s="69">
        <v>457</v>
      </c>
      <c r="AC66" s="69">
        <v>323.7</v>
      </c>
      <c r="AD66" s="69">
        <v>378.6</v>
      </c>
      <c r="AE66" s="75">
        <v>338.7</v>
      </c>
      <c r="AF66" s="75">
        <v>336.2</v>
      </c>
      <c r="AG66" s="79">
        <v>303.9</v>
      </c>
      <c r="AH66" s="78">
        <v>310.7</v>
      </c>
      <c r="AI66" s="76">
        <v>346.7</v>
      </c>
      <c r="AJ66" s="67">
        <v>373.59999999999997</v>
      </c>
      <c r="AK66" s="69">
        <v>420.6</v>
      </c>
      <c r="AL66" s="67">
        <v>422.2</v>
      </c>
      <c r="AM66" s="104">
        <v>497.6000000000002</v>
      </c>
      <c r="AN66" s="69">
        <v>467.6</v>
      </c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</row>
    <row r="67" spans="1:64" s="7" customFormat="1" ht="12.75" customHeight="1">
      <c r="A67" s="119" t="s">
        <v>55</v>
      </c>
      <c r="B67" s="12" t="s">
        <v>15</v>
      </c>
      <c r="C67" s="12" t="s">
        <v>37</v>
      </c>
      <c r="D67" s="68"/>
      <c r="E67" s="88"/>
      <c r="F67" s="88"/>
      <c r="G67" s="88"/>
      <c r="H67" s="88"/>
      <c r="I67" s="85"/>
      <c r="J67" s="85">
        <v>221.215</v>
      </c>
      <c r="K67" s="85">
        <v>239</v>
      </c>
      <c r="L67" s="85">
        <v>287.9</v>
      </c>
      <c r="M67" s="85">
        <v>305.7</v>
      </c>
      <c r="N67" s="85">
        <v>364.2</v>
      </c>
      <c r="O67" s="85">
        <v>411.3</v>
      </c>
      <c r="P67" s="85">
        <v>445.2</v>
      </c>
      <c r="Q67" s="85">
        <v>680.9925349</v>
      </c>
      <c r="R67" s="119" t="s">
        <v>55</v>
      </c>
      <c r="S67" s="12" t="s">
        <v>15</v>
      </c>
      <c r="T67" s="12" t="s">
        <v>37</v>
      </c>
      <c r="U67" s="94">
        <v>575.2993046</v>
      </c>
      <c r="V67" s="94">
        <v>498.26333430000005</v>
      </c>
      <c r="W67" s="94">
        <v>600.6812923499999</v>
      </c>
      <c r="X67" s="94">
        <v>1180.2889241999999</v>
      </c>
      <c r="Y67" s="68">
        <v>964.2473426342501</v>
      </c>
      <c r="Z67" s="68">
        <v>741.0002047374999</v>
      </c>
      <c r="AA67" s="68">
        <v>984.9</v>
      </c>
      <c r="AB67" s="68">
        <v>1032.6</v>
      </c>
      <c r="AC67" s="68">
        <v>1739.2</v>
      </c>
      <c r="AD67" s="68">
        <v>1677</v>
      </c>
      <c r="AE67" s="74">
        <v>1578.7</v>
      </c>
      <c r="AF67" s="74">
        <v>1422.8000000000002</v>
      </c>
      <c r="AG67" s="74">
        <v>1488.6000000000001</v>
      </c>
      <c r="AH67" s="74">
        <v>1373.2</v>
      </c>
      <c r="AI67" s="68">
        <v>1157.4</v>
      </c>
      <c r="AJ67" s="77">
        <v>1229.2</v>
      </c>
      <c r="AK67" s="77">
        <v>1304.9</v>
      </c>
      <c r="AL67" s="66">
        <v>1677.5</v>
      </c>
      <c r="AM67" s="103">
        <v>3043.3</v>
      </c>
      <c r="AN67" s="68">
        <v>5188.638</v>
      </c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8" customFormat="1" ht="12.75" customHeight="1">
      <c r="A68" s="120" t="s">
        <v>82</v>
      </c>
      <c r="B68" s="11" t="s">
        <v>16</v>
      </c>
      <c r="C68" s="11" t="s">
        <v>29</v>
      </c>
      <c r="D68" s="69"/>
      <c r="E68" s="86"/>
      <c r="F68" s="86"/>
      <c r="G68" s="86"/>
      <c r="H68" s="86"/>
      <c r="I68" s="86"/>
      <c r="J68" s="86">
        <v>56.245999999999995</v>
      </c>
      <c r="K68" s="86">
        <v>82.6</v>
      </c>
      <c r="L68" s="86">
        <v>99.5</v>
      </c>
      <c r="M68" s="86">
        <v>90.8</v>
      </c>
      <c r="N68" s="86">
        <v>95.8</v>
      </c>
      <c r="O68" s="86">
        <v>98</v>
      </c>
      <c r="P68" s="86">
        <v>111.6</v>
      </c>
      <c r="Q68" s="86">
        <v>339.07242329999997</v>
      </c>
      <c r="R68" s="120" t="s">
        <v>82</v>
      </c>
      <c r="S68" s="11" t="s">
        <v>16</v>
      </c>
      <c r="T68" s="11" t="s">
        <v>29</v>
      </c>
      <c r="U68" s="69">
        <v>204.44286599999998</v>
      </c>
      <c r="V68" s="69">
        <v>127.7279419</v>
      </c>
      <c r="W68" s="69">
        <v>124.17780939999999</v>
      </c>
      <c r="X68" s="69">
        <v>523.61339</v>
      </c>
      <c r="Y68" s="69">
        <v>210.511388</v>
      </c>
      <c r="Z68" s="69">
        <v>183.37110199999998</v>
      </c>
      <c r="AA68" s="69">
        <v>199.3</v>
      </c>
      <c r="AB68" s="69">
        <v>223.8</v>
      </c>
      <c r="AC68" s="69">
        <v>797</v>
      </c>
      <c r="AD68" s="69">
        <v>614.1</v>
      </c>
      <c r="AE68" s="75">
        <v>444</v>
      </c>
      <c r="AF68" s="75">
        <v>381.5</v>
      </c>
      <c r="AG68" s="79">
        <v>467.1</v>
      </c>
      <c r="AH68" s="78">
        <v>559.6</v>
      </c>
      <c r="AI68" s="76">
        <v>495.8</v>
      </c>
      <c r="AJ68" s="67">
        <v>371.8</v>
      </c>
      <c r="AK68" s="69">
        <v>381.5</v>
      </c>
      <c r="AL68" s="67">
        <v>580.8</v>
      </c>
      <c r="AM68" s="104">
        <v>1412.4</v>
      </c>
      <c r="AN68" s="69">
        <v>2753.807</v>
      </c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</row>
    <row r="69" spans="1:64" s="8" customFormat="1" ht="12.75" customHeight="1">
      <c r="A69" s="120" t="s">
        <v>83</v>
      </c>
      <c r="B69" s="11" t="s">
        <v>17</v>
      </c>
      <c r="C69" s="11" t="s">
        <v>36</v>
      </c>
      <c r="D69" s="69"/>
      <c r="E69" s="86"/>
      <c r="F69" s="86"/>
      <c r="G69" s="86"/>
      <c r="H69" s="86"/>
      <c r="I69" s="86"/>
      <c r="J69" s="86">
        <v>144.628</v>
      </c>
      <c r="K69" s="86">
        <v>136.4</v>
      </c>
      <c r="L69" s="86">
        <v>171.2</v>
      </c>
      <c r="M69" s="86">
        <v>177.8</v>
      </c>
      <c r="N69" s="86">
        <v>232.1</v>
      </c>
      <c r="O69" s="86">
        <v>231.8</v>
      </c>
      <c r="P69" s="86">
        <v>211.8</v>
      </c>
      <c r="Q69" s="86">
        <v>210.966138</v>
      </c>
      <c r="R69" s="120" t="s">
        <v>83</v>
      </c>
      <c r="S69" s="11" t="s">
        <v>17</v>
      </c>
      <c r="T69" s="11" t="s">
        <v>36</v>
      </c>
      <c r="U69" s="69">
        <v>167.996702</v>
      </c>
      <c r="V69" s="69">
        <v>161.2933812</v>
      </c>
      <c r="W69" s="69">
        <v>153.67729799999998</v>
      </c>
      <c r="X69" s="69">
        <v>180.07768399999998</v>
      </c>
      <c r="Y69" s="69">
        <v>207.904999</v>
      </c>
      <c r="Z69" s="69">
        <v>165.63374199999998</v>
      </c>
      <c r="AA69" s="69">
        <v>210.9</v>
      </c>
      <c r="AB69" s="69">
        <v>180.3</v>
      </c>
      <c r="AC69" s="69">
        <v>166.3</v>
      </c>
      <c r="AD69" s="69">
        <v>214.9</v>
      </c>
      <c r="AE69" s="75">
        <v>270</v>
      </c>
      <c r="AF69" s="75">
        <v>177.9</v>
      </c>
      <c r="AG69" s="79">
        <v>176.1</v>
      </c>
      <c r="AH69" s="78">
        <v>204.4</v>
      </c>
      <c r="AI69" s="76">
        <v>113.7</v>
      </c>
      <c r="AJ69" s="67">
        <v>135</v>
      </c>
      <c r="AK69" s="69">
        <v>123.30000000000001</v>
      </c>
      <c r="AL69" s="71">
        <v>191.8</v>
      </c>
      <c r="AM69" s="104">
        <v>239.8</v>
      </c>
      <c r="AN69" s="69">
        <v>266.699</v>
      </c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</row>
    <row r="70" spans="1:64" s="8" customFormat="1" ht="12.75" customHeight="1">
      <c r="A70" s="120" t="s">
        <v>53</v>
      </c>
      <c r="B70" s="11" t="s">
        <v>18</v>
      </c>
      <c r="C70" s="11" t="s">
        <v>35</v>
      </c>
      <c r="D70" s="69"/>
      <c r="E70" s="86"/>
      <c r="F70" s="86"/>
      <c r="G70" s="86"/>
      <c r="H70" s="86"/>
      <c r="I70" s="86"/>
      <c r="J70" s="86">
        <v>0.247</v>
      </c>
      <c r="K70" s="86">
        <v>2.7</v>
      </c>
      <c r="L70" s="86">
        <v>6.2</v>
      </c>
      <c r="M70" s="86">
        <v>12.1</v>
      </c>
      <c r="N70" s="86">
        <v>14</v>
      </c>
      <c r="O70" s="86">
        <v>46.7</v>
      </c>
      <c r="P70" s="86">
        <v>80.2</v>
      </c>
      <c r="Q70" s="86">
        <v>98.24894599999999</v>
      </c>
      <c r="R70" s="120" t="s">
        <v>53</v>
      </c>
      <c r="S70" s="11" t="s">
        <v>18</v>
      </c>
      <c r="T70" s="11" t="s">
        <v>35</v>
      </c>
      <c r="U70" s="69">
        <v>168.920764</v>
      </c>
      <c r="V70" s="69">
        <v>179.10130700000002</v>
      </c>
      <c r="W70" s="69">
        <v>299.599238</v>
      </c>
      <c r="X70" s="69">
        <v>457.205592</v>
      </c>
      <c r="Y70" s="69">
        <v>527.267204</v>
      </c>
      <c r="Z70" s="69">
        <v>353.30013599999995</v>
      </c>
      <c r="AA70" s="69">
        <v>476.5</v>
      </c>
      <c r="AB70" s="69">
        <v>587.7</v>
      </c>
      <c r="AC70" s="69">
        <v>694.3</v>
      </c>
      <c r="AD70" s="69">
        <v>789.6</v>
      </c>
      <c r="AE70" s="75">
        <v>815.3</v>
      </c>
      <c r="AF70" s="75">
        <v>782</v>
      </c>
      <c r="AG70" s="79">
        <v>781.5</v>
      </c>
      <c r="AH70" s="78">
        <v>541.3000000000001</v>
      </c>
      <c r="AI70" s="76">
        <v>486.2</v>
      </c>
      <c r="AJ70" s="67">
        <v>658.4000000000001</v>
      </c>
      <c r="AK70" s="69">
        <v>751.5</v>
      </c>
      <c r="AL70" s="67">
        <v>800.9</v>
      </c>
      <c r="AM70" s="104">
        <v>1301.6</v>
      </c>
      <c r="AN70" s="69">
        <v>2095.985</v>
      </c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</row>
    <row r="71" spans="1:64" s="8" customFormat="1" ht="12.75" customHeight="1">
      <c r="A71" s="120" t="s">
        <v>84</v>
      </c>
      <c r="B71" s="11" t="s">
        <v>19</v>
      </c>
      <c r="C71" s="11" t="s">
        <v>30</v>
      </c>
      <c r="D71" s="69"/>
      <c r="E71" s="86"/>
      <c r="F71" s="86"/>
      <c r="G71" s="86"/>
      <c r="H71" s="86"/>
      <c r="I71" s="86"/>
      <c r="J71" s="86">
        <v>8.519</v>
      </c>
      <c r="K71" s="86">
        <v>4.9</v>
      </c>
      <c r="L71" s="86">
        <v>3.9</v>
      </c>
      <c r="M71" s="86">
        <v>3.1</v>
      </c>
      <c r="N71" s="86">
        <v>2.7</v>
      </c>
      <c r="O71" s="86">
        <v>2.2</v>
      </c>
      <c r="P71" s="86">
        <v>1.7</v>
      </c>
      <c r="Q71" s="86">
        <v>1.5140080000000002</v>
      </c>
      <c r="R71" s="120" t="s">
        <v>84</v>
      </c>
      <c r="S71" s="11" t="s">
        <v>19</v>
      </c>
      <c r="T71" s="11" t="s">
        <v>30</v>
      </c>
      <c r="U71" s="69">
        <v>2.530509</v>
      </c>
      <c r="V71" s="69">
        <v>0.9816830000000001</v>
      </c>
      <c r="W71" s="69">
        <v>0.80138</v>
      </c>
      <c r="X71" s="69">
        <v>0.867337</v>
      </c>
      <c r="Y71" s="69">
        <v>0.944704</v>
      </c>
      <c r="Z71" s="69">
        <v>0.599102</v>
      </c>
      <c r="AA71" s="69">
        <v>0.5</v>
      </c>
      <c r="AB71" s="69">
        <v>1.1</v>
      </c>
      <c r="AC71" s="69">
        <v>1.8</v>
      </c>
      <c r="AD71" s="69">
        <v>1.6</v>
      </c>
      <c r="AE71" s="75">
        <v>1.9</v>
      </c>
      <c r="AF71" s="75">
        <v>0.5</v>
      </c>
      <c r="AG71" s="79">
        <v>0.4</v>
      </c>
      <c r="AH71" s="78">
        <v>0.6</v>
      </c>
      <c r="AI71" s="76">
        <v>2.3</v>
      </c>
      <c r="AJ71" s="67">
        <v>2.5</v>
      </c>
      <c r="AK71" s="69">
        <v>0.8999999999999999</v>
      </c>
      <c r="AL71" s="69">
        <v>0.4</v>
      </c>
      <c r="AM71" s="104">
        <v>1.9000000000000001</v>
      </c>
      <c r="AN71" s="69">
        <v>0.33799999999999997</v>
      </c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</row>
    <row r="72" spans="1:64" s="8" customFormat="1" ht="12.75" customHeight="1">
      <c r="A72" s="120" t="s">
        <v>51</v>
      </c>
      <c r="B72" s="11" t="s">
        <v>14</v>
      </c>
      <c r="C72" s="11" t="s">
        <v>34</v>
      </c>
      <c r="D72" s="69"/>
      <c r="E72" s="86"/>
      <c r="F72" s="86"/>
      <c r="G72" s="86"/>
      <c r="H72" s="86"/>
      <c r="I72" s="86"/>
      <c r="J72" s="86">
        <v>11.575</v>
      </c>
      <c r="K72" s="86">
        <v>12.4</v>
      </c>
      <c r="L72" s="86">
        <v>7.1</v>
      </c>
      <c r="M72" s="86">
        <v>21.9</v>
      </c>
      <c r="N72" s="86">
        <v>19.6</v>
      </c>
      <c r="O72" s="86">
        <v>32.6</v>
      </c>
      <c r="P72" s="86">
        <v>39.9</v>
      </c>
      <c r="Q72" s="86">
        <v>31.191019600000004</v>
      </c>
      <c r="R72" s="120" t="s">
        <v>51</v>
      </c>
      <c r="S72" s="11" t="s">
        <v>14</v>
      </c>
      <c r="T72" s="11" t="s">
        <v>34</v>
      </c>
      <c r="U72" s="69">
        <v>31.408463599999997</v>
      </c>
      <c r="V72" s="69">
        <v>29.1590212</v>
      </c>
      <c r="W72" s="69">
        <v>22.42556695</v>
      </c>
      <c r="X72" s="69">
        <v>18.524921199999998</v>
      </c>
      <c r="Y72" s="69">
        <v>17.61904763425</v>
      </c>
      <c r="Z72" s="69">
        <v>38.0961227374999</v>
      </c>
      <c r="AA72" s="69">
        <v>97.7</v>
      </c>
      <c r="AB72" s="69">
        <v>39.7</v>
      </c>
      <c r="AC72" s="69">
        <v>79.8</v>
      </c>
      <c r="AD72" s="69">
        <v>56.8</v>
      </c>
      <c r="AE72" s="75">
        <v>47.5</v>
      </c>
      <c r="AF72" s="75">
        <v>80.9</v>
      </c>
      <c r="AG72" s="79">
        <v>63.5</v>
      </c>
      <c r="AH72" s="78">
        <v>67.3</v>
      </c>
      <c r="AI72" s="76">
        <v>59.4</v>
      </c>
      <c r="AJ72" s="67">
        <v>61.5</v>
      </c>
      <c r="AK72" s="69">
        <v>47.7</v>
      </c>
      <c r="AL72" s="69">
        <v>103.6</v>
      </c>
      <c r="AM72" s="104">
        <v>87.6</v>
      </c>
      <c r="AN72" s="69">
        <v>71.809</v>
      </c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</row>
    <row r="73" spans="1:64" s="8" customFormat="1" ht="12.75" customHeight="1">
      <c r="A73" s="122"/>
      <c r="B73" s="12"/>
      <c r="C73" s="12"/>
      <c r="D73" s="68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122"/>
      <c r="S73" s="12"/>
      <c r="T73" s="12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75"/>
      <c r="AF73" s="75"/>
      <c r="AG73" s="79"/>
      <c r="AH73" s="80"/>
      <c r="AI73" s="77"/>
      <c r="AJ73" s="66"/>
      <c r="AK73" s="69"/>
      <c r="AL73" s="69"/>
      <c r="AM73" s="104"/>
      <c r="AN73" s="69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</row>
    <row r="74" spans="1:40" s="11" customFormat="1" ht="12.75" customHeight="1">
      <c r="A74" s="119" t="s">
        <v>57</v>
      </c>
      <c r="B74" s="13" t="s">
        <v>24</v>
      </c>
      <c r="C74" s="13" t="s">
        <v>44</v>
      </c>
      <c r="D74" s="89"/>
      <c r="E74" s="91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119" t="s">
        <v>57</v>
      </c>
      <c r="S74" s="13" t="s">
        <v>24</v>
      </c>
      <c r="T74" s="13" t="s">
        <v>44</v>
      </c>
      <c r="U74" s="99"/>
      <c r="V74" s="99"/>
      <c r="W74" s="69"/>
      <c r="X74" s="69"/>
      <c r="Y74" s="69"/>
      <c r="Z74" s="69"/>
      <c r="AA74" s="69"/>
      <c r="AB74" s="69"/>
      <c r="AC74" s="69"/>
      <c r="AD74" s="69"/>
      <c r="AE74" s="75"/>
      <c r="AF74" s="75"/>
      <c r="AG74" s="75"/>
      <c r="AH74" s="75"/>
      <c r="AI74" s="69"/>
      <c r="AJ74" s="69"/>
      <c r="AK74" s="69"/>
      <c r="AL74" s="69"/>
      <c r="AM74" s="104"/>
      <c r="AN74" s="69"/>
    </row>
    <row r="75" spans="1:64" s="7" customFormat="1" ht="12.75" customHeight="1">
      <c r="A75" s="114" t="s">
        <v>47</v>
      </c>
      <c r="B75" s="30" t="s">
        <v>3</v>
      </c>
      <c r="C75" s="30" t="s">
        <v>58</v>
      </c>
      <c r="D75" s="84"/>
      <c r="E75" s="88"/>
      <c r="F75" s="88"/>
      <c r="G75" s="88"/>
      <c r="H75" s="88"/>
      <c r="I75" s="88"/>
      <c r="J75" s="88">
        <v>3981.7209999999995</v>
      </c>
      <c r="K75" s="88">
        <v>5373</v>
      </c>
      <c r="L75" s="88">
        <v>6508.6</v>
      </c>
      <c r="M75" s="88">
        <v>11682.5</v>
      </c>
      <c r="N75" s="88">
        <v>17247.1</v>
      </c>
      <c r="O75" s="88">
        <v>21584.8</v>
      </c>
      <c r="P75" s="88">
        <v>25937</v>
      </c>
      <c r="Q75" s="88">
        <v>30157.007662144995</v>
      </c>
      <c r="R75" s="114" t="s">
        <v>47</v>
      </c>
      <c r="S75" s="30" t="s">
        <v>3</v>
      </c>
      <c r="T75" s="30" t="s">
        <v>58</v>
      </c>
      <c r="U75" s="68">
        <v>33364.065386934</v>
      </c>
      <c r="V75" s="68">
        <v>36670.34968274</v>
      </c>
      <c r="W75" s="68">
        <v>41732.07003286</v>
      </c>
      <c r="X75" s="68">
        <v>53962.020284538994</v>
      </c>
      <c r="Y75" s="68">
        <v>68231.08674924407</v>
      </c>
      <c r="Z75" s="68">
        <v>62261.8933275275</v>
      </c>
      <c r="AA75" s="68">
        <v>69235.5</v>
      </c>
      <c r="AB75" s="68">
        <v>88146.7</v>
      </c>
      <c r="AC75" s="68">
        <v>99483.7</v>
      </c>
      <c r="AD75" s="68">
        <v>104635.9</v>
      </c>
      <c r="AE75" s="98">
        <v>117675.79999999999</v>
      </c>
      <c r="AF75" s="74">
        <v>118968.29999999999</v>
      </c>
      <c r="AG75" s="74">
        <v>118009.9</v>
      </c>
      <c r="AH75" s="74">
        <v>125773.80000000002</v>
      </c>
      <c r="AI75" s="68">
        <v>124932.7</v>
      </c>
      <c r="AJ75" s="68">
        <v>134716.10000000003</v>
      </c>
      <c r="AK75" s="68">
        <v>152278.30000000002</v>
      </c>
      <c r="AL75" s="68">
        <v>197945.6</v>
      </c>
      <c r="AM75" s="103">
        <v>214279.5</v>
      </c>
      <c r="AN75" s="68">
        <v>221983.9</v>
      </c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8" customFormat="1" ht="12.75" customHeight="1">
      <c r="A76" s="112"/>
      <c r="B76" s="30"/>
      <c r="C76" s="12"/>
      <c r="D76" s="68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112"/>
      <c r="S76" s="30"/>
      <c r="T76" s="12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75"/>
      <c r="AF76" s="74"/>
      <c r="AG76" s="79"/>
      <c r="AH76" s="75"/>
      <c r="AI76" s="76"/>
      <c r="AJ76" s="67"/>
      <c r="AK76" s="69"/>
      <c r="AL76" s="69"/>
      <c r="AM76" s="104"/>
      <c r="AN76" s="69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</row>
    <row r="77" spans="1:64" s="7" customFormat="1" ht="12.75" customHeight="1">
      <c r="A77" s="115" t="s">
        <v>77</v>
      </c>
      <c r="B77" s="12" t="s">
        <v>4</v>
      </c>
      <c r="C77" s="12" t="s">
        <v>60</v>
      </c>
      <c r="D77" s="68"/>
      <c r="E77" s="88"/>
      <c r="F77" s="88"/>
      <c r="G77" s="88"/>
      <c r="H77" s="88"/>
      <c r="I77" s="88"/>
      <c r="J77" s="88">
        <v>2680.442</v>
      </c>
      <c r="K77" s="88">
        <v>3326.1</v>
      </c>
      <c r="L77" s="88">
        <v>4007</v>
      </c>
      <c r="M77" s="88">
        <v>7643.7</v>
      </c>
      <c r="N77" s="88">
        <v>11297.6</v>
      </c>
      <c r="O77" s="88">
        <v>13849.5</v>
      </c>
      <c r="P77" s="88">
        <v>15580.8</v>
      </c>
      <c r="Q77" s="88">
        <v>20972.394152045003</v>
      </c>
      <c r="R77" s="115" t="s">
        <v>77</v>
      </c>
      <c r="S77" s="12" t="s">
        <v>4</v>
      </c>
      <c r="T77" s="12" t="s">
        <v>60</v>
      </c>
      <c r="U77" s="68">
        <v>23064.837037134002</v>
      </c>
      <c r="V77" s="68">
        <v>24163.56370919</v>
      </c>
      <c r="W77" s="68">
        <v>27437.172123540004</v>
      </c>
      <c r="X77" s="68">
        <v>35684.085726205</v>
      </c>
      <c r="Y77" s="68">
        <v>45050.907856980004</v>
      </c>
      <c r="Z77" s="68">
        <v>42789.962650965</v>
      </c>
      <c r="AA77" s="68">
        <v>43443.8</v>
      </c>
      <c r="AB77" s="68">
        <v>54398.5</v>
      </c>
      <c r="AC77" s="68">
        <v>59019.4</v>
      </c>
      <c r="AD77" s="68">
        <v>63743.79999999999</v>
      </c>
      <c r="AE77" s="74">
        <v>71578.2</v>
      </c>
      <c r="AF77" s="74">
        <v>71518.59999999999</v>
      </c>
      <c r="AG77" s="74">
        <v>70178.8</v>
      </c>
      <c r="AH77" s="74">
        <v>78011.00000000001</v>
      </c>
      <c r="AI77" s="68">
        <v>74656.1</v>
      </c>
      <c r="AJ77" s="68">
        <v>82060.40000000002</v>
      </c>
      <c r="AK77" s="68">
        <v>93475.40000000001</v>
      </c>
      <c r="AL77" s="68">
        <v>123793.5</v>
      </c>
      <c r="AM77" s="103">
        <v>130046.99999999999</v>
      </c>
      <c r="AN77" s="68">
        <v>131921.65899999999</v>
      </c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8" customFormat="1" ht="12.75" customHeight="1">
      <c r="A78" s="116" t="s">
        <v>78</v>
      </c>
      <c r="B78" s="11" t="s">
        <v>5</v>
      </c>
      <c r="C78" s="11" t="s">
        <v>26</v>
      </c>
      <c r="D78" s="69"/>
      <c r="E78" s="86"/>
      <c r="F78" s="86"/>
      <c r="G78" s="86"/>
      <c r="H78" s="86"/>
      <c r="I78" s="86"/>
      <c r="J78" s="86">
        <v>1350.685</v>
      </c>
      <c r="K78" s="86">
        <v>1855.6</v>
      </c>
      <c r="L78" s="86">
        <v>1982.1</v>
      </c>
      <c r="M78" s="86">
        <v>3871.6</v>
      </c>
      <c r="N78" s="86">
        <v>4984.6</v>
      </c>
      <c r="O78" s="86">
        <v>6884.7</v>
      </c>
      <c r="P78" s="86">
        <v>7250.5</v>
      </c>
      <c r="Q78" s="86">
        <v>7148.530262059</v>
      </c>
      <c r="R78" s="116" t="s">
        <v>78</v>
      </c>
      <c r="S78" s="11" t="s">
        <v>5</v>
      </c>
      <c r="T78" s="11" t="s">
        <v>26</v>
      </c>
      <c r="U78" s="69">
        <v>8965.176613800002</v>
      </c>
      <c r="V78" s="69">
        <v>9892.48121444</v>
      </c>
      <c r="W78" s="69">
        <v>9039.83250823</v>
      </c>
      <c r="X78" s="69">
        <v>13234.89179874</v>
      </c>
      <c r="Y78" s="69">
        <v>20163.6817298</v>
      </c>
      <c r="Z78" s="69">
        <v>15648.691209</v>
      </c>
      <c r="AA78" s="69">
        <v>12105.1</v>
      </c>
      <c r="AB78" s="69">
        <v>18530.8</v>
      </c>
      <c r="AC78" s="69">
        <v>22440.6</v>
      </c>
      <c r="AD78" s="69">
        <v>25038.6</v>
      </c>
      <c r="AE78" s="75">
        <v>23791.2</v>
      </c>
      <c r="AF78" s="75">
        <v>26592.1</v>
      </c>
      <c r="AG78" s="79">
        <v>23090.7</v>
      </c>
      <c r="AH78" s="78">
        <v>24272.399999999998</v>
      </c>
      <c r="AI78" s="76">
        <v>25305.6</v>
      </c>
      <c r="AJ78" s="67">
        <v>28295.899999999998</v>
      </c>
      <c r="AK78" s="67">
        <v>32762.6</v>
      </c>
      <c r="AL78" s="67">
        <v>38348.2</v>
      </c>
      <c r="AM78" s="104">
        <v>45608.7</v>
      </c>
      <c r="AN78" s="69">
        <v>42730.9</v>
      </c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64" s="8" customFormat="1" ht="12.75" customHeight="1">
      <c r="A79" s="116" t="s">
        <v>48</v>
      </c>
      <c r="B79" s="11" t="s">
        <v>6</v>
      </c>
      <c r="C79" s="11" t="s">
        <v>42</v>
      </c>
      <c r="D79" s="69"/>
      <c r="E79" s="86"/>
      <c r="F79" s="86"/>
      <c r="G79" s="86"/>
      <c r="H79" s="86"/>
      <c r="I79" s="86"/>
      <c r="J79" s="86">
        <v>181.21699999999998</v>
      </c>
      <c r="K79" s="86">
        <v>201.3</v>
      </c>
      <c r="L79" s="86">
        <v>279.8</v>
      </c>
      <c r="M79" s="86">
        <v>748</v>
      </c>
      <c r="N79" s="86">
        <v>1348.1</v>
      </c>
      <c r="O79" s="86">
        <v>1517.4</v>
      </c>
      <c r="P79" s="86">
        <v>2701.8</v>
      </c>
      <c r="Q79" s="86">
        <v>3451.49061086</v>
      </c>
      <c r="R79" s="116" t="s">
        <v>48</v>
      </c>
      <c r="S79" s="11" t="s">
        <v>6</v>
      </c>
      <c r="T79" s="11" t="s">
        <v>42</v>
      </c>
      <c r="U79" s="69">
        <v>2894.412037</v>
      </c>
      <c r="V79" s="69">
        <v>3589.6286827999998</v>
      </c>
      <c r="W79" s="69">
        <v>7089.1835616299995</v>
      </c>
      <c r="X79" s="69">
        <v>8868.38457947</v>
      </c>
      <c r="Y79" s="69">
        <v>9189.7260703</v>
      </c>
      <c r="Z79" s="69">
        <v>8852.542730000001</v>
      </c>
      <c r="AA79" s="69">
        <v>8009.2</v>
      </c>
      <c r="AB79" s="69">
        <v>8163.9</v>
      </c>
      <c r="AC79" s="69">
        <v>8899.7</v>
      </c>
      <c r="AD79" s="69">
        <v>11350.8</v>
      </c>
      <c r="AE79" s="75">
        <v>15091.9</v>
      </c>
      <c r="AF79" s="75">
        <v>9876.6</v>
      </c>
      <c r="AG79" s="79">
        <v>10740.6</v>
      </c>
      <c r="AH79" s="78">
        <v>16338.2</v>
      </c>
      <c r="AI79" s="76">
        <v>11681.5</v>
      </c>
      <c r="AJ79" s="67">
        <v>9991.999999999998</v>
      </c>
      <c r="AK79" s="67">
        <v>12974.3</v>
      </c>
      <c r="AL79" s="67">
        <v>20247.7</v>
      </c>
      <c r="AM79" s="104">
        <v>16293.2</v>
      </c>
      <c r="AN79" s="69">
        <v>19577.228</v>
      </c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0" spans="1:64" s="8" customFormat="1" ht="12.75" customHeight="1">
      <c r="A80" s="116" t="s">
        <v>65</v>
      </c>
      <c r="B80" s="11" t="s">
        <v>7</v>
      </c>
      <c r="C80" s="11" t="s">
        <v>41</v>
      </c>
      <c r="D80" s="69"/>
      <c r="E80" s="86"/>
      <c r="F80" s="86"/>
      <c r="G80" s="86"/>
      <c r="H80" s="86"/>
      <c r="I80" s="86"/>
      <c r="J80" s="86">
        <v>183.147</v>
      </c>
      <c r="K80" s="86">
        <v>241.2</v>
      </c>
      <c r="L80" s="86">
        <v>462.6</v>
      </c>
      <c r="M80" s="86">
        <v>911.8</v>
      </c>
      <c r="N80" s="86">
        <v>1229</v>
      </c>
      <c r="O80" s="86">
        <v>1397</v>
      </c>
      <c r="P80" s="86">
        <v>984.1</v>
      </c>
      <c r="Q80" s="86">
        <v>1638.65312013</v>
      </c>
      <c r="R80" s="116" t="s">
        <v>65</v>
      </c>
      <c r="S80" s="11" t="s">
        <v>7</v>
      </c>
      <c r="T80" s="11" t="s">
        <v>41</v>
      </c>
      <c r="U80" s="69">
        <v>2376.6289752000007</v>
      </c>
      <c r="V80" s="69">
        <v>2377.9738014</v>
      </c>
      <c r="W80" s="69">
        <v>3222.1455020000003</v>
      </c>
      <c r="X80" s="69">
        <v>4044.7250224000004</v>
      </c>
      <c r="Y80" s="69">
        <v>4969.734896</v>
      </c>
      <c r="Z80" s="69">
        <v>5585.621621200001</v>
      </c>
      <c r="AA80" s="69">
        <v>6098.5</v>
      </c>
      <c r="AB80" s="69">
        <v>8141.2</v>
      </c>
      <c r="AC80" s="69">
        <v>8364.9</v>
      </c>
      <c r="AD80" s="69">
        <v>8590.6</v>
      </c>
      <c r="AE80" s="75">
        <v>12651</v>
      </c>
      <c r="AF80" s="75">
        <v>15720.5</v>
      </c>
      <c r="AG80" s="79">
        <v>17021.7</v>
      </c>
      <c r="AH80" s="78">
        <v>16759.000000000004</v>
      </c>
      <c r="AI80" s="76">
        <v>14375.7</v>
      </c>
      <c r="AJ80" s="67">
        <v>17850.8</v>
      </c>
      <c r="AK80" s="67">
        <v>14989.5</v>
      </c>
      <c r="AL80" s="67">
        <v>25366.3</v>
      </c>
      <c r="AM80" s="104">
        <v>24193</v>
      </c>
      <c r="AN80" s="69">
        <v>25758.779000000002</v>
      </c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64" s="8" customFormat="1" ht="12.75" customHeight="1">
      <c r="A81" s="116" t="s">
        <v>66</v>
      </c>
      <c r="B81" s="11" t="s">
        <v>8</v>
      </c>
      <c r="C81" s="11" t="s">
        <v>27</v>
      </c>
      <c r="D81" s="69"/>
      <c r="E81" s="86"/>
      <c r="F81" s="86"/>
      <c r="G81" s="86"/>
      <c r="H81" s="86"/>
      <c r="I81" s="86"/>
      <c r="J81" s="86">
        <v>201.08599999999998</v>
      </c>
      <c r="K81" s="86">
        <v>208.1</v>
      </c>
      <c r="L81" s="86">
        <v>311</v>
      </c>
      <c r="M81" s="86">
        <v>484.1</v>
      </c>
      <c r="N81" s="86">
        <v>940.7</v>
      </c>
      <c r="O81" s="86">
        <v>1083.2</v>
      </c>
      <c r="P81" s="86">
        <v>1047.3</v>
      </c>
      <c r="Q81" s="86">
        <v>1670.8636407</v>
      </c>
      <c r="R81" s="116" t="s">
        <v>66</v>
      </c>
      <c r="S81" s="11" t="s">
        <v>8</v>
      </c>
      <c r="T81" s="11" t="s">
        <v>27</v>
      </c>
      <c r="U81" s="69">
        <v>1942.5446659000002</v>
      </c>
      <c r="V81" s="69">
        <v>1343.5434291000001</v>
      </c>
      <c r="W81" s="69">
        <v>1656.4635315</v>
      </c>
      <c r="X81" s="69">
        <v>1476.5625315000002</v>
      </c>
      <c r="Y81" s="69">
        <v>2057.43998</v>
      </c>
      <c r="Z81" s="69">
        <v>932.9517461</v>
      </c>
      <c r="AA81" s="69">
        <v>2549.4</v>
      </c>
      <c r="AB81" s="69">
        <v>3970</v>
      </c>
      <c r="AC81" s="69">
        <v>3562.1</v>
      </c>
      <c r="AD81" s="69">
        <v>3171.4</v>
      </c>
      <c r="AE81" s="75">
        <v>2927.9</v>
      </c>
      <c r="AF81" s="75">
        <v>2034.9</v>
      </c>
      <c r="AG81" s="79">
        <v>2340.7</v>
      </c>
      <c r="AH81" s="78">
        <v>3008.9</v>
      </c>
      <c r="AI81" s="76">
        <v>3487.3</v>
      </c>
      <c r="AJ81" s="67">
        <v>3502.4</v>
      </c>
      <c r="AK81" s="67">
        <v>3785.3</v>
      </c>
      <c r="AL81" s="67">
        <v>6443.5</v>
      </c>
      <c r="AM81" s="104">
        <v>6941.7</v>
      </c>
      <c r="AN81" s="69">
        <v>3810.6820000000002</v>
      </c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2" spans="1:64" s="8" customFormat="1" ht="12.75" customHeight="1">
      <c r="A82" s="116" t="s">
        <v>49</v>
      </c>
      <c r="B82" s="11" t="s">
        <v>9</v>
      </c>
      <c r="C82" s="11" t="s">
        <v>40</v>
      </c>
      <c r="D82" s="69"/>
      <c r="E82" s="86"/>
      <c r="F82" s="86"/>
      <c r="G82" s="86"/>
      <c r="H82" s="86"/>
      <c r="I82" s="86"/>
      <c r="J82" s="86">
        <v>95.643</v>
      </c>
      <c r="K82" s="86">
        <v>159</v>
      </c>
      <c r="L82" s="86">
        <v>159.3</v>
      </c>
      <c r="M82" s="86">
        <v>261</v>
      </c>
      <c r="N82" s="86">
        <v>463.1</v>
      </c>
      <c r="O82" s="86">
        <v>277.3</v>
      </c>
      <c r="P82" s="86">
        <v>51.6</v>
      </c>
      <c r="Q82" s="86">
        <v>91.09837149999998</v>
      </c>
      <c r="R82" s="116" t="s">
        <v>49</v>
      </c>
      <c r="S82" s="11" t="s">
        <v>9</v>
      </c>
      <c r="T82" s="11" t="s">
        <v>40</v>
      </c>
      <c r="U82" s="69">
        <v>195.0125512</v>
      </c>
      <c r="V82" s="69">
        <v>246.58298220000003</v>
      </c>
      <c r="W82" s="69">
        <v>278.26374625</v>
      </c>
      <c r="X82" s="69">
        <v>371.887345</v>
      </c>
      <c r="Y82" s="69">
        <v>390.2807972</v>
      </c>
      <c r="Z82" s="69">
        <v>432.391087</v>
      </c>
      <c r="AA82" s="69">
        <v>361</v>
      </c>
      <c r="AB82" s="69">
        <v>388.7</v>
      </c>
      <c r="AC82" s="69">
        <v>406.2</v>
      </c>
      <c r="AD82" s="69">
        <v>295.5</v>
      </c>
      <c r="AE82" s="75">
        <v>220.4</v>
      </c>
      <c r="AF82" s="75">
        <v>93.2</v>
      </c>
      <c r="AG82" s="79">
        <v>32.5</v>
      </c>
      <c r="AH82" s="78">
        <v>112.7</v>
      </c>
      <c r="AI82" s="76">
        <v>129.6</v>
      </c>
      <c r="AJ82" s="67">
        <v>137.79999999999998</v>
      </c>
      <c r="AK82" s="67">
        <v>108.2</v>
      </c>
      <c r="AL82" s="67">
        <v>78.2</v>
      </c>
      <c r="AM82" s="104">
        <v>149</v>
      </c>
      <c r="AN82" s="69">
        <v>159.631</v>
      </c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3" spans="1:64" s="8" customFormat="1" ht="12.75" customHeight="1">
      <c r="A83" s="116" t="s">
        <v>50</v>
      </c>
      <c r="B83" s="11" t="s">
        <v>10</v>
      </c>
      <c r="C83" s="11" t="s">
        <v>61</v>
      </c>
      <c r="D83" s="69"/>
      <c r="E83" s="86"/>
      <c r="F83" s="86"/>
      <c r="G83" s="86"/>
      <c r="H83" s="86"/>
      <c r="I83" s="86"/>
      <c r="J83" s="86">
        <v>35.391</v>
      </c>
      <c r="K83" s="86">
        <v>43.7</v>
      </c>
      <c r="L83" s="86">
        <v>137</v>
      </c>
      <c r="M83" s="86">
        <v>284.2</v>
      </c>
      <c r="N83" s="86">
        <v>333.2</v>
      </c>
      <c r="O83" s="86">
        <v>205.8</v>
      </c>
      <c r="P83" s="86">
        <v>463.9</v>
      </c>
      <c r="Q83" s="86">
        <v>844.76540406</v>
      </c>
      <c r="R83" s="116" t="s">
        <v>50</v>
      </c>
      <c r="S83" s="11" t="s">
        <v>10</v>
      </c>
      <c r="T83" s="11" t="s">
        <v>61</v>
      </c>
      <c r="U83" s="69">
        <v>542.8174114000001</v>
      </c>
      <c r="V83" s="69">
        <v>273.28090510000004</v>
      </c>
      <c r="W83" s="69">
        <v>224.89339500000003</v>
      </c>
      <c r="X83" s="69">
        <v>159.577695</v>
      </c>
      <c r="Y83" s="69">
        <v>0</v>
      </c>
      <c r="Z83" s="69">
        <v>75.024518</v>
      </c>
      <c r="AA83" s="69">
        <v>262.4</v>
      </c>
      <c r="AB83" s="69">
        <v>317.3</v>
      </c>
      <c r="AC83" s="69">
        <v>239</v>
      </c>
      <c r="AD83" s="69">
        <v>448.2</v>
      </c>
      <c r="AE83" s="75">
        <v>408.6</v>
      </c>
      <c r="AF83" s="75">
        <v>455.1</v>
      </c>
      <c r="AG83" s="79">
        <v>2073.4</v>
      </c>
      <c r="AH83" s="78">
        <v>1948.5</v>
      </c>
      <c r="AI83" s="76">
        <v>2085.8</v>
      </c>
      <c r="AJ83" s="67">
        <v>2092.3</v>
      </c>
      <c r="AK83" s="67">
        <v>1215.1</v>
      </c>
      <c r="AL83" s="67">
        <v>1361</v>
      </c>
      <c r="AM83" s="104">
        <v>2604.7</v>
      </c>
      <c r="AN83" s="69">
        <v>3275.572</v>
      </c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</row>
    <row r="84" spans="1:64" s="8" customFormat="1" ht="12.75" customHeight="1">
      <c r="A84" s="116" t="s">
        <v>79</v>
      </c>
      <c r="B84" s="11" t="s">
        <v>11</v>
      </c>
      <c r="C84" s="11" t="s">
        <v>39</v>
      </c>
      <c r="D84" s="69"/>
      <c r="E84" s="86"/>
      <c r="F84" s="86"/>
      <c r="G84" s="86"/>
      <c r="H84" s="86"/>
      <c r="I84" s="86"/>
      <c r="J84" s="86">
        <v>48.366</v>
      </c>
      <c r="K84" s="86">
        <v>34.5</v>
      </c>
      <c r="L84" s="86">
        <v>49.7</v>
      </c>
      <c r="M84" s="86">
        <v>130.5</v>
      </c>
      <c r="N84" s="86">
        <v>147.7</v>
      </c>
      <c r="O84" s="86">
        <v>164.6</v>
      </c>
      <c r="P84" s="86">
        <v>134.6</v>
      </c>
      <c r="Q84" s="86">
        <v>181.7655668</v>
      </c>
      <c r="R84" s="116" t="s">
        <v>79</v>
      </c>
      <c r="S84" s="11" t="s">
        <v>11</v>
      </c>
      <c r="T84" s="11" t="s">
        <v>39</v>
      </c>
      <c r="U84" s="69">
        <v>290.047502</v>
      </c>
      <c r="V84" s="69">
        <v>363.2788446</v>
      </c>
      <c r="W84" s="69">
        <v>414.0676255</v>
      </c>
      <c r="X84" s="69">
        <v>757.5522807</v>
      </c>
      <c r="Y84" s="69">
        <v>1142.0193642</v>
      </c>
      <c r="Z84" s="69">
        <v>1475.9517713</v>
      </c>
      <c r="AA84" s="69">
        <v>1327.5</v>
      </c>
      <c r="AB84" s="69">
        <v>1872.8</v>
      </c>
      <c r="AC84" s="69">
        <v>1997.1</v>
      </c>
      <c r="AD84" s="69">
        <v>1301.7</v>
      </c>
      <c r="AE84" s="75">
        <v>1861.5</v>
      </c>
      <c r="AF84" s="75">
        <v>2369.4</v>
      </c>
      <c r="AG84" s="79">
        <v>1879.4</v>
      </c>
      <c r="AH84" s="78">
        <v>2090.3</v>
      </c>
      <c r="AI84" s="76">
        <v>1955.1</v>
      </c>
      <c r="AJ84" s="67">
        <v>3125.9000000000005</v>
      </c>
      <c r="AK84" s="67">
        <v>3451.3</v>
      </c>
      <c r="AL84" s="67">
        <v>3364.7</v>
      </c>
      <c r="AM84" s="104">
        <v>4208</v>
      </c>
      <c r="AN84" s="69">
        <v>4325.138999999999</v>
      </c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</row>
    <row r="85" spans="1:64" s="8" customFormat="1" ht="12.75" customHeight="1">
      <c r="A85" s="117" t="s">
        <v>80</v>
      </c>
      <c r="B85" s="11" t="s">
        <v>12</v>
      </c>
      <c r="C85" s="11" t="s">
        <v>28</v>
      </c>
      <c r="D85" s="69"/>
      <c r="E85" s="86"/>
      <c r="F85" s="86"/>
      <c r="G85" s="86"/>
      <c r="H85" s="86"/>
      <c r="I85" s="86"/>
      <c r="J85" s="86">
        <v>38.748</v>
      </c>
      <c r="K85" s="86">
        <v>54.4</v>
      </c>
      <c r="L85" s="86">
        <v>47.8</v>
      </c>
      <c r="M85" s="86">
        <v>100.5</v>
      </c>
      <c r="N85" s="86">
        <v>196.1</v>
      </c>
      <c r="O85" s="86">
        <v>154.6</v>
      </c>
      <c r="P85" s="86">
        <v>326.8</v>
      </c>
      <c r="Q85" s="86">
        <v>475.49983280000004</v>
      </c>
      <c r="R85" s="117" t="s">
        <v>80</v>
      </c>
      <c r="S85" s="11" t="s">
        <v>12</v>
      </c>
      <c r="T85" s="11" t="s">
        <v>28</v>
      </c>
      <c r="U85" s="69">
        <v>807.8412104999999</v>
      </c>
      <c r="V85" s="69">
        <v>561.6281452</v>
      </c>
      <c r="W85" s="69">
        <v>680.1326182999999</v>
      </c>
      <c r="X85" s="69">
        <v>764.1377104999999</v>
      </c>
      <c r="Y85" s="69">
        <v>1355.4916369000002</v>
      </c>
      <c r="Z85" s="69">
        <v>1135.0105872</v>
      </c>
      <c r="AA85" s="69">
        <v>2129.4</v>
      </c>
      <c r="AB85" s="69">
        <v>2483.3</v>
      </c>
      <c r="AC85" s="69">
        <v>3015.8</v>
      </c>
      <c r="AD85" s="69">
        <v>2610.3</v>
      </c>
      <c r="AE85" s="75">
        <v>2965.2</v>
      </c>
      <c r="AF85" s="75">
        <v>2903.1</v>
      </c>
      <c r="AG85" s="79">
        <v>2508.3</v>
      </c>
      <c r="AH85" s="78">
        <v>2988.6000000000004</v>
      </c>
      <c r="AI85" s="76">
        <v>3304.2</v>
      </c>
      <c r="AJ85" s="67">
        <v>3019.1</v>
      </c>
      <c r="AK85" s="67">
        <v>4681.900000000001</v>
      </c>
      <c r="AL85" s="67">
        <v>4017.9</v>
      </c>
      <c r="AM85" s="104">
        <v>3892.3</v>
      </c>
      <c r="AN85" s="69">
        <v>6238.568000000001</v>
      </c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</row>
    <row r="86" spans="1:64" s="8" customFormat="1" ht="12.75" customHeight="1">
      <c r="A86" s="117" t="s">
        <v>81</v>
      </c>
      <c r="B86" s="11" t="s">
        <v>13</v>
      </c>
      <c r="C86" s="11" t="s">
        <v>38</v>
      </c>
      <c r="D86" s="69"/>
      <c r="E86" s="86"/>
      <c r="F86" s="86"/>
      <c r="G86" s="86"/>
      <c r="H86" s="86"/>
      <c r="I86" s="86"/>
      <c r="J86" s="86">
        <v>10.734</v>
      </c>
      <c r="K86" s="86">
        <v>11.4</v>
      </c>
      <c r="L86" s="86">
        <v>5.6</v>
      </c>
      <c r="M86" s="86">
        <v>19.5</v>
      </c>
      <c r="N86" s="86">
        <v>44.3</v>
      </c>
      <c r="O86" s="86">
        <v>34.9</v>
      </c>
      <c r="P86" s="86">
        <v>15.9</v>
      </c>
      <c r="Q86" s="86">
        <v>24.0467478</v>
      </c>
      <c r="R86" s="117" t="s">
        <v>81</v>
      </c>
      <c r="S86" s="11" t="s">
        <v>13</v>
      </c>
      <c r="T86" s="11" t="s">
        <v>38</v>
      </c>
      <c r="U86" s="69">
        <v>35.1809285</v>
      </c>
      <c r="V86" s="69">
        <v>51.545439</v>
      </c>
      <c r="W86" s="69">
        <v>56.498426</v>
      </c>
      <c r="X86" s="69">
        <v>72.149066</v>
      </c>
      <c r="Y86" s="69">
        <v>39.176236900000006</v>
      </c>
      <c r="Z86" s="69">
        <v>46.567125000000004</v>
      </c>
      <c r="AA86" s="69">
        <v>52.3</v>
      </c>
      <c r="AB86" s="69">
        <v>109.1</v>
      </c>
      <c r="AC86" s="69">
        <v>158.6</v>
      </c>
      <c r="AD86" s="69">
        <v>163.7</v>
      </c>
      <c r="AE86" s="75">
        <v>223.8</v>
      </c>
      <c r="AF86" s="75">
        <v>39.400000000000006</v>
      </c>
      <c r="AG86" s="79">
        <v>195.6</v>
      </c>
      <c r="AH86" s="78">
        <v>162.6</v>
      </c>
      <c r="AI86" s="76">
        <v>138.5</v>
      </c>
      <c r="AJ86" s="67">
        <v>172.6</v>
      </c>
      <c r="AK86" s="67">
        <v>150.1</v>
      </c>
      <c r="AL86" s="67">
        <v>122.8</v>
      </c>
      <c r="AM86" s="104">
        <v>66.5</v>
      </c>
      <c r="AN86" s="69">
        <v>274.36</v>
      </c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</row>
    <row r="87" spans="1:64" s="8" customFormat="1" ht="12.75" customHeight="1">
      <c r="A87" s="118" t="s">
        <v>51</v>
      </c>
      <c r="B87" s="11" t="s">
        <v>14</v>
      </c>
      <c r="C87" s="11" t="s">
        <v>34</v>
      </c>
      <c r="D87" s="69"/>
      <c r="E87" s="86"/>
      <c r="F87" s="86"/>
      <c r="G87" s="86"/>
      <c r="H87" s="86"/>
      <c r="I87" s="86"/>
      <c r="J87" s="86">
        <v>535.425</v>
      </c>
      <c r="K87" s="86">
        <v>516.9</v>
      </c>
      <c r="L87" s="86">
        <v>572.1</v>
      </c>
      <c r="M87" s="86">
        <v>832.5</v>
      </c>
      <c r="N87" s="86">
        <v>1610.8</v>
      </c>
      <c r="O87" s="86">
        <v>2130</v>
      </c>
      <c r="P87" s="86">
        <v>2604.3</v>
      </c>
      <c r="Q87" s="86">
        <v>5445.680595336</v>
      </c>
      <c r="R87" s="118" t="s">
        <v>51</v>
      </c>
      <c r="S87" s="11" t="s">
        <v>14</v>
      </c>
      <c r="T87" s="11" t="s">
        <v>34</v>
      </c>
      <c r="U87" s="69">
        <v>5015.175141634001</v>
      </c>
      <c r="V87" s="69">
        <v>5463.62026535</v>
      </c>
      <c r="W87" s="69">
        <v>4775.691209130001</v>
      </c>
      <c r="X87" s="69">
        <v>5934.217696895001</v>
      </c>
      <c r="Y87" s="69">
        <v>5743.357145680001</v>
      </c>
      <c r="Z87" s="69">
        <v>8605.210256165003</v>
      </c>
      <c r="AA87" s="69">
        <v>10549</v>
      </c>
      <c r="AB87" s="69">
        <v>10421.4</v>
      </c>
      <c r="AC87" s="69">
        <v>9935.4</v>
      </c>
      <c r="AD87" s="69">
        <v>10773</v>
      </c>
      <c r="AE87" s="75">
        <v>11436.7</v>
      </c>
      <c r="AF87" s="75">
        <v>11434.3</v>
      </c>
      <c r="AG87" s="79">
        <v>10295.9</v>
      </c>
      <c r="AH87" s="78">
        <v>10329.8</v>
      </c>
      <c r="AI87" s="76">
        <v>12192.8</v>
      </c>
      <c r="AJ87" s="67">
        <v>13871.6</v>
      </c>
      <c r="AK87" s="67">
        <v>19357.100000000002</v>
      </c>
      <c r="AL87" s="67">
        <v>24443.1</v>
      </c>
      <c r="AM87" s="104">
        <v>26089.899999999998</v>
      </c>
      <c r="AN87" s="69">
        <v>25770.800000000003</v>
      </c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</row>
    <row r="88" spans="1:64" s="7" customFormat="1" ht="12.75" customHeight="1">
      <c r="A88" s="119" t="s">
        <v>55</v>
      </c>
      <c r="B88" s="12" t="s">
        <v>15</v>
      </c>
      <c r="C88" s="12" t="s">
        <v>37</v>
      </c>
      <c r="D88" s="68"/>
      <c r="E88" s="88"/>
      <c r="F88" s="88"/>
      <c r="G88" s="88"/>
      <c r="H88" s="88"/>
      <c r="I88" s="85"/>
      <c r="J88" s="85">
        <v>1301.279</v>
      </c>
      <c r="K88" s="85">
        <v>2046.9</v>
      </c>
      <c r="L88" s="85">
        <v>2501.6</v>
      </c>
      <c r="M88" s="85">
        <v>4038.8</v>
      </c>
      <c r="N88" s="85">
        <v>5949.5</v>
      </c>
      <c r="O88" s="85">
        <v>7735.3</v>
      </c>
      <c r="P88" s="85">
        <v>10356.2</v>
      </c>
      <c r="Q88" s="85">
        <v>9184.6135101</v>
      </c>
      <c r="R88" s="119" t="s">
        <v>55</v>
      </c>
      <c r="S88" s="12" t="s">
        <v>15</v>
      </c>
      <c r="T88" s="12" t="s">
        <v>37</v>
      </c>
      <c r="U88" s="94">
        <v>10299.228349800002</v>
      </c>
      <c r="V88" s="94">
        <v>12506.785973550002</v>
      </c>
      <c r="W88" s="94">
        <v>14294.897909319998</v>
      </c>
      <c r="X88" s="94">
        <v>18277.934558334</v>
      </c>
      <c r="Y88" s="68">
        <v>23180.178892264077</v>
      </c>
      <c r="Z88" s="68">
        <v>19471.9306765625</v>
      </c>
      <c r="AA88" s="68">
        <v>25791.8</v>
      </c>
      <c r="AB88" s="68">
        <v>33748.2</v>
      </c>
      <c r="AC88" s="68">
        <v>40464.3</v>
      </c>
      <c r="AD88" s="68">
        <v>40892.1</v>
      </c>
      <c r="AE88" s="74">
        <v>46097.6</v>
      </c>
      <c r="AF88" s="74">
        <v>47449.7</v>
      </c>
      <c r="AG88" s="74">
        <v>47831.1</v>
      </c>
      <c r="AH88" s="74">
        <v>47762.799999999996</v>
      </c>
      <c r="AI88" s="68">
        <v>50276.600000000006</v>
      </c>
      <c r="AJ88" s="68">
        <v>52655.70000000001</v>
      </c>
      <c r="AK88" s="68">
        <v>58802.9</v>
      </c>
      <c r="AL88" s="66">
        <v>74152.1</v>
      </c>
      <c r="AM88" s="103">
        <v>84232.50000000001</v>
      </c>
      <c r="AN88" s="68">
        <v>90062.24100000001</v>
      </c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8" customFormat="1" ht="12.75" customHeight="1">
      <c r="A89" s="120" t="s">
        <v>82</v>
      </c>
      <c r="B89" s="11" t="s">
        <v>16</v>
      </c>
      <c r="C89" s="11" t="s">
        <v>29</v>
      </c>
      <c r="D89" s="69"/>
      <c r="E89" s="86"/>
      <c r="F89" s="86"/>
      <c r="G89" s="86"/>
      <c r="H89" s="86"/>
      <c r="I89" s="86"/>
      <c r="J89" s="86">
        <v>641.965</v>
      </c>
      <c r="K89" s="86">
        <v>1342.2</v>
      </c>
      <c r="L89" s="86">
        <v>1624.7</v>
      </c>
      <c r="M89" s="86">
        <v>2664.6</v>
      </c>
      <c r="N89" s="86">
        <v>3828.9</v>
      </c>
      <c r="O89" s="86">
        <v>4789.3</v>
      </c>
      <c r="P89" s="86">
        <v>6903.9</v>
      </c>
      <c r="Q89" s="86">
        <v>5933.403259300001</v>
      </c>
      <c r="R89" s="120" t="s">
        <v>82</v>
      </c>
      <c r="S89" s="11" t="s">
        <v>16</v>
      </c>
      <c r="T89" s="11" t="s">
        <v>29</v>
      </c>
      <c r="U89" s="69">
        <v>6754.8368255999985</v>
      </c>
      <c r="V89" s="69">
        <v>8382.37533225</v>
      </c>
      <c r="W89" s="69">
        <v>9115.16587792</v>
      </c>
      <c r="X89" s="69">
        <v>11072.993137634</v>
      </c>
      <c r="Y89" s="69">
        <v>13937.533740136</v>
      </c>
      <c r="Z89" s="69">
        <v>12320.032044</v>
      </c>
      <c r="AA89" s="69">
        <v>15364.7</v>
      </c>
      <c r="AB89" s="69">
        <v>21876.1</v>
      </c>
      <c r="AC89" s="69">
        <v>27047.4</v>
      </c>
      <c r="AD89" s="69">
        <v>25717.5</v>
      </c>
      <c r="AE89" s="75">
        <v>28660</v>
      </c>
      <c r="AF89" s="75">
        <v>30690.5</v>
      </c>
      <c r="AG89" s="79">
        <v>30957.5</v>
      </c>
      <c r="AH89" s="78">
        <v>30491.5</v>
      </c>
      <c r="AI89" s="76">
        <v>31881.4</v>
      </c>
      <c r="AJ89" s="67">
        <v>33064.4</v>
      </c>
      <c r="AK89" s="67">
        <v>38168.3</v>
      </c>
      <c r="AL89" s="67">
        <v>50418.9</v>
      </c>
      <c r="AM89" s="104">
        <v>53949.9</v>
      </c>
      <c r="AN89" s="69">
        <v>55397.44300000001</v>
      </c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</row>
    <row r="90" spans="1:64" s="8" customFormat="1" ht="12.75" customHeight="1">
      <c r="A90" s="120" t="s">
        <v>83</v>
      </c>
      <c r="B90" s="11" t="s">
        <v>17</v>
      </c>
      <c r="C90" s="11" t="s">
        <v>36</v>
      </c>
      <c r="D90" s="69"/>
      <c r="E90" s="86"/>
      <c r="F90" s="86"/>
      <c r="G90" s="86"/>
      <c r="H90" s="86"/>
      <c r="I90" s="86"/>
      <c r="J90" s="86">
        <v>594.52</v>
      </c>
      <c r="K90" s="86">
        <v>625.3</v>
      </c>
      <c r="L90" s="86">
        <v>780</v>
      </c>
      <c r="M90" s="86">
        <v>1192.7</v>
      </c>
      <c r="N90" s="86">
        <v>1842.4</v>
      </c>
      <c r="O90" s="86">
        <v>2491.6</v>
      </c>
      <c r="P90" s="86">
        <v>2926.9</v>
      </c>
      <c r="Q90" s="86">
        <v>2727.6423747999993</v>
      </c>
      <c r="R90" s="120" t="s">
        <v>83</v>
      </c>
      <c r="S90" s="11" t="s">
        <v>17</v>
      </c>
      <c r="T90" s="11" t="s">
        <v>36</v>
      </c>
      <c r="U90" s="69">
        <v>2964.0409390000004</v>
      </c>
      <c r="V90" s="69">
        <v>3442.1732731</v>
      </c>
      <c r="W90" s="69">
        <v>4366.375309100001</v>
      </c>
      <c r="X90" s="69">
        <v>6272.7593675</v>
      </c>
      <c r="Y90" s="69">
        <v>8226.705716677438</v>
      </c>
      <c r="Z90" s="69">
        <v>6175.681101</v>
      </c>
      <c r="AA90" s="69">
        <v>8318.7</v>
      </c>
      <c r="AB90" s="69">
        <v>10508.1</v>
      </c>
      <c r="AC90" s="69">
        <v>11712.9</v>
      </c>
      <c r="AD90" s="69">
        <v>13339.5</v>
      </c>
      <c r="AE90" s="75">
        <v>15584.1</v>
      </c>
      <c r="AF90" s="75">
        <v>14837.7</v>
      </c>
      <c r="AG90" s="79">
        <v>14824.3</v>
      </c>
      <c r="AH90" s="78">
        <v>15125.1</v>
      </c>
      <c r="AI90" s="76">
        <v>16007.7</v>
      </c>
      <c r="AJ90" s="67">
        <v>17031.2</v>
      </c>
      <c r="AK90" s="67">
        <v>17972.4</v>
      </c>
      <c r="AL90" s="67">
        <v>20588.5</v>
      </c>
      <c r="AM90" s="104">
        <v>27341.7</v>
      </c>
      <c r="AN90" s="69">
        <v>29758.287</v>
      </c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</row>
    <row r="91" spans="1:64" s="8" customFormat="1" ht="12.75" customHeight="1">
      <c r="A91" s="120" t="s">
        <v>53</v>
      </c>
      <c r="B91" s="11" t="s">
        <v>18</v>
      </c>
      <c r="C91" s="11" t="s">
        <v>35</v>
      </c>
      <c r="D91" s="69"/>
      <c r="E91" s="86"/>
      <c r="F91" s="86"/>
      <c r="G91" s="86"/>
      <c r="H91" s="86"/>
      <c r="I91" s="86"/>
      <c r="J91" s="86">
        <v>26.599</v>
      </c>
      <c r="K91" s="86">
        <v>37.8</v>
      </c>
      <c r="L91" s="86">
        <v>51.1</v>
      </c>
      <c r="M91" s="86">
        <v>80.8</v>
      </c>
      <c r="N91" s="86">
        <v>127.7</v>
      </c>
      <c r="O91" s="86">
        <v>166.1</v>
      </c>
      <c r="P91" s="86">
        <v>178.6</v>
      </c>
      <c r="Q91" s="86">
        <v>203.352338</v>
      </c>
      <c r="R91" s="120" t="s">
        <v>53</v>
      </c>
      <c r="S91" s="11" t="s">
        <v>18</v>
      </c>
      <c r="T91" s="11" t="s">
        <v>35</v>
      </c>
      <c r="U91" s="69">
        <v>188.35041199999998</v>
      </c>
      <c r="V91" s="69">
        <v>247.345261</v>
      </c>
      <c r="W91" s="69">
        <v>302.707408</v>
      </c>
      <c r="X91" s="69">
        <v>362.05142</v>
      </c>
      <c r="Y91" s="69">
        <v>450.70958147476546</v>
      </c>
      <c r="Z91" s="69">
        <v>444.863648</v>
      </c>
      <c r="AA91" s="69">
        <v>495.8</v>
      </c>
      <c r="AB91" s="69">
        <v>567.5</v>
      </c>
      <c r="AC91" s="69">
        <v>714.2</v>
      </c>
      <c r="AD91" s="69">
        <v>858.3</v>
      </c>
      <c r="AE91" s="75">
        <v>854.5</v>
      </c>
      <c r="AF91" s="75">
        <v>1064.6</v>
      </c>
      <c r="AG91" s="79">
        <v>1202.7</v>
      </c>
      <c r="AH91" s="78">
        <v>1304.6999999999998</v>
      </c>
      <c r="AI91" s="76">
        <v>1442</v>
      </c>
      <c r="AJ91" s="67">
        <v>1523</v>
      </c>
      <c r="AK91" s="67">
        <v>1736.1</v>
      </c>
      <c r="AL91" s="67">
        <v>2053.6</v>
      </c>
      <c r="AM91" s="104">
        <v>1747.5000000000005</v>
      </c>
      <c r="AN91" s="69">
        <v>2144.617</v>
      </c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</row>
    <row r="92" spans="1:64" s="8" customFormat="1" ht="12.75" customHeight="1">
      <c r="A92" s="120" t="s">
        <v>84</v>
      </c>
      <c r="B92" s="11" t="s">
        <v>19</v>
      </c>
      <c r="C92" s="11" t="s">
        <v>30</v>
      </c>
      <c r="D92" s="69"/>
      <c r="E92" s="86"/>
      <c r="F92" s="86"/>
      <c r="G92" s="86"/>
      <c r="H92" s="86"/>
      <c r="I92" s="86"/>
      <c r="J92" s="86">
        <v>30.136999999999997</v>
      </c>
      <c r="K92" s="86">
        <v>28</v>
      </c>
      <c r="L92" s="86">
        <v>32.9</v>
      </c>
      <c r="M92" s="86">
        <v>49.5</v>
      </c>
      <c r="N92" s="86">
        <v>98.6</v>
      </c>
      <c r="O92" s="86">
        <v>146.5</v>
      </c>
      <c r="P92" s="86">
        <v>161</v>
      </c>
      <c r="Q92" s="86">
        <v>89.4661743</v>
      </c>
      <c r="R92" s="120" t="s">
        <v>84</v>
      </c>
      <c r="S92" s="11" t="s">
        <v>19</v>
      </c>
      <c r="T92" s="11" t="s">
        <v>30</v>
      </c>
      <c r="U92" s="69">
        <v>105.7539322</v>
      </c>
      <c r="V92" s="69">
        <v>122.5111453</v>
      </c>
      <c r="W92" s="69">
        <v>149.945903</v>
      </c>
      <c r="X92" s="69">
        <v>167.3153903</v>
      </c>
      <c r="Y92" s="69">
        <v>146.09558221799995</v>
      </c>
      <c r="Z92" s="69">
        <v>138.738705</v>
      </c>
      <c r="AA92" s="69">
        <v>179.9</v>
      </c>
      <c r="AB92" s="69">
        <v>145.6</v>
      </c>
      <c r="AC92" s="69">
        <v>271.8</v>
      </c>
      <c r="AD92" s="69">
        <v>253.7</v>
      </c>
      <c r="AE92" s="75">
        <v>250.7</v>
      </c>
      <c r="AF92" s="75">
        <v>85.99999999999999</v>
      </c>
      <c r="AG92" s="79">
        <v>114.9</v>
      </c>
      <c r="AH92" s="78">
        <v>99.30000000000001</v>
      </c>
      <c r="AI92" s="76">
        <v>143.1</v>
      </c>
      <c r="AJ92" s="67">
        <v>241.29999999999998</v>
      </c>
      <c r="AK92" s="67">
        <v>116.69999999999999</v>
      </c>
      <c r="AL92" s="67">
        <v>173.3</v>
      </c>
      <c r="AM92" s="104">
        <v>149</v>
      </c>
      <c r="AN92" s="69">
        <v>140.994</v>
      </c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</row>
    <row r="93" spans="1:64" s="8" customFormat="1" ht="12.75" customHeight="1">
      <c r="A93" s="120" t="s">
        <v>51</v>
      </c>
      <c r="B93" s="11" t="s">
        <v>14</v>
      </c>
      <c r="C93" s="11" t="s">
        <v>34</v>
      </c>
      <c r="D93" s="69"/>
      <c r="E93" s="86"/>
      <c r="F93" s="86"/>
      <c r="G93" s="86"/>
      <c r="H93" s="86"/>
      <c r="I93" s="86"/>
      <c r="J93" s="86">
        <v>8.058</v>
      </c>
      <c r="K93" s="86">
        <v>13.6</v>
      </c>
      <c r="L93" s="86">
        <v>12.9</v>
      </c>
      <c r="M93" s="86">
        <v>51.2</v>
      </c>
      <c r="N93" s="86">
        <v>51.9</v>
      </c>
      <c r="O93" s="86">
        <v>141.8</v>
      </c>
      <c r="P93" s="86">
        <v>185.8</v>
      </c>
      <c r="Q93" s="86">
        <v>230.74936370000006</v>
      </c>
      <c r="R93" s="120" t="s">
        <v>51</v>
      </c>
      <c r="S93" s="11" t="s">
        <v>14</v>
      </c>
      <c r="T93" s="11" t="s">
        <v>34</v>
      </c>
      <c r="U93" s="69">
        <v>286.24624099999994</v>
      </c>
      <c r="V93" s="69">
        <v>312.3809619</v>
      </c>
      <c r="W93" s="69">
        <v>360.70341129999997</v>
      </c>
      <c r="X93" s="69">
        <v>402.81524290000004</v>
      </c>
      <c r="Y93" s="69">
        <v>419.134271757875</v>
      </c>
      <c r="Z93" s="69">
        <v>392.61517856250003</v>
      </c>
      <c r="AA93" s="69">
        <v>1432.7</v>
      </c>
      <c r="AB93" s="69">
        <v>650.9</v>
      </c>
      <c r="AC93" s="69">
        <v>718</v>
      </c>
      <c r="AD93" s="69">
        <v>723.1</v>
      </c>
      <c r="AE93" s="75">
        <v>748.3</v>
      </c>
      <c r="AF93" s="75">
        <v>770.9</v>
      </c>
      <c r="AG93" s="75">
        <v>731.7</v>
      </c>
      <c r="AH93" s="78">
        <v>742.2</v>
      </c>
      <c r="AI93" s="76">
        <v>802.4</v>
      </c>
      <c r="AJ93" s="67">
        <v>795.8000000000001</v>
      </c>
      <c r="AK93" s="71">
        <v>809.3999999999999</v>
      </c>
      <c r="AL93" s="67">
        <v>917.7</v>
      </c>
      <c r="AM93" s="104">
        <v>1044.4000000000021</v>
      </c>
      <c r="AN93" s="69">
        <v>2620.9000000000005</v>
      </c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</row>
    <row r="94" spans="1:64" s="8" customFormat="1" ht="12.75" customHeight="1">
      <c r="A94" s="122"/>
      <c r="B94" s="12"/>
      <c r="C94" s="12"/>
      <c r="D94" s="68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122"/>
      <c r="S94" s="12"/>
      <c r="T94" s="12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75"/>
      <c r="AF94" s="75"/>
      <c r="AG94" s="75"/>
      <c r="AH94" s="75"/>
      <c r="AI94" s="69"/>
      <c r="AJ94" s="66"/>
      <c r="AK94" s="66"/>
      <c r="AL94" s="72"/>
      <c r="AM94" s="104"/>
      <c r="AN94" s="69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</row>
    <row r="95" spans="1:40" s="11" customFormat="1" ht="12.75" customHeight="1">
      <c r="A95" s="119" t="s">
        <v>88</v>
      </c>
      <c r="B95" s="13" t="s">
        <v>25</v>
      </c>
      <c r="C95" s="13" t="s">
        <v>45</v>
      </c>
      <c r="D95" s="89"/>
      <c r="E95" s="91"/>
      <c r="F95" s="91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119" t="s">
        <v>88</v>
      </c>
      <c r="S95" s="13" t="s">
        <v>25</v>
      </c>
      <c r="T95" s="13" t="s">
        <v>45</v>
      </c>
      <c r="U95" s="99"/>
      <c r="V95" s="99"/>
      <c r="W95" s="99"/>
      <c r="X95" s="69"/>
      <c r="Y95" s="69"/>
      <c r="Z95" s="69"/>
      <c r="AA95" s="69"/>
      <c r="AB95" s="69"/>
      <c r="AC95" s="69"/>
      <c r="AD95" s="69"/>
      <c r="AE95" s="75"/>
      <c r="AF95" s="75"/>
      <c r="AG95" s="75"/>
      <c r="AH95" s="75"/>
      <c r="AI95" s="69"/>
      <c r="AJ95" s="69"/>
      <c r="AK95" s="69"/>
      <c r="AL95" s="69"/>
      <c r="AM95" s="104"/>
      <c r="AN95" s="69"/>
    </row>
    <row r="96" spans="1:64" s="7" customFormat="1" ht="12.75" customHeight="1">
      <c r="A96" s="114" t="s">
        <v>47</v>
      </c>
      <c r="B96" s="30" t="s">
        <v>3</v>
      </c>
      <c r="C96" s="30" t="s">
        <v>58</v>
      </c>
      <c r="D96" s="84"/>
      <c r="E96" s="88"/>
      <c r="F96" s="88"/>
      <c r="G96" s="88"/>
      <c r="H96" s="88"/>
      <c r="I96" s="88"/>
      <c r="J96" s="88">
        <v>8277.576000000001</v>
      </c>
      <c r="K96" s="88">
        <v>10455.8</v>
      </c>
      <c r="L96" s="88">
        <v>11320.2</v>
      </c>
      <c r="M96" s="88">
        <v>15138.7</v>
      </c>
      <c r="N96" s="88">
        <v>19230.5</v>
      </c>
      <c r="O96" s="88">
        <v>21226.4</v>
      </c>
      <c r="P96" s="88">
        <v>18189.7</v>
      </c>
      <c r="Q96" s="88">
        <v>19930.233997690004</v>
      </c>
      <c r="R96" s="114" t="s">
        <v>47</v>
      </c>
      <c r="S96" s="30" t="s">
        <v>3</v>
      </c>
      <c r="T96" s="30" t="s">
        <v>58</v>
      </c>
      <c r="U96" s="68">
        <v>21338.160829850003</v>
      </c>
      <c r="V96" s="68">
        <v>23363.948383752002</v>
      </c>
      <c r="W96" s="68">
        <v>27081.48303276</v>
      </c>
      <c r="X96" s="68">
        <v>31675.907315457403</v>
      </c>
      <c r="Y96" s="68">
        <v>39689.44740809125</v>
      </c>
      <c r="Z96" s="68">
        <v>43723.205641485</v>
      </c>
      <c r="AA96" s="68">
        <v>40505.3</v>
      </c>
      <c r="AB96" s="68">
        <v>54915.7</v>
      </c>
      <c r="AC96" s="68">
        <v>60372.2</v>
      </c>
      <c r="AD96" s="68">
        <v>59412.9</v>
      </c>
      <c r="AE96" s="74">
        <v>69816.9</v>
      </c>
      <c r="AF96" s="74">
        <v>69706.5</v>
      </c>
      <c r="AG96" s="74">
        <v>71114.29999999999</v>
      </c>
      <c r="AH96" s="74">
        <v>73766.59999999999</v>
      </c>
      <c r="AI96" s="68">
        <v>71081.1</v>
      </c>
      <c r="AJ96" s="68">
        <v>76040.7</v>
      </c>
      <c r="AK96" s="68">
        <v>85881.40000000001</v>
      </c>
      <c r="AL96" s="68">
        <v>112379.2</v>
      </c>
      <c r="AM96" s="103">
        <v>124478</v>
      </c>
      <c r="AN96" s="68">
        <v>133430.89500000002</v>
      </c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8" customFormat="1" ht="12.75" customHeight="1">
      <c r="A97" s="112"/>
      <c r="B97" s="30"/>
      <c r="C97" s="12"/>
      <c r="D97" s="68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112"/>
      <c r="S97" s="30"/>
      <c r="T97" s="12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75"/>
      <c r="AF97" s="74"/>
      <c r="AG97" s="75"/>
      <c r="AH97" s="75"/>
      <c r="AI97" s="69"/>
      <c r="AJ97" s="69"/>
      <c r="AK97" s="69"/>
      <c r="AL97" s="69"/>
      <c r="AM97" s="104"/>
      <c r="AN97" s="69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</row>
    <row r="98" spans="1:64" s="7" customFormat="1" ht="12.75" customHeight="1">
      <c r="A98" s="115" t="s">
        <v>77</v>
      </c>
      <c r="B98" s="12" t="s">
        <v>4</v>
      </c>
      <c r="C98" s="12" t="s">
        <v>60</v>
      </c>
      <c r="D98" s="68"/>
      <c r="E98" s="88"/>
      <c r="F98" s="88"/>
      <c r="G98" s="88"/>
      <c r="H98" s="88"/>
      <c r="I98" s="88"/>
      <c r="J98" s="88">
        <v>2816.079</v>
      </c>
      <c r="K98" s="88">
        <v>3029.8</v>
      </c>
      <c r="L98" s="88">
        <v>3635.4</v>
      </c>
      <c r="M98" s="88">
        <v>6449.3</v>
      </c>
      <c r="N98" s="88">
        <v>7781.9</v>
      </c>
      <c r="O98" s="88">
        <v>8768.4</v>
      </c>
      <c r="P98" s="88">
        <v>7317.6</v>
      </c>
      <c r="Q98" s="88">
        <v>6342.06806347</v>
      </c>
      <c r="R98" s="115" t="s">
        <v>77</v>
      </c>
      <c r="S98" s="12" t="s">
        <v>4</v>
      </c>
      <c r="T98" s="12" t="s">
        <v>60</v>
      </c>
      <c r="U98" s="68">
        <v>6835.171132750002</v>
      </c>
      <c r="V98" s="68">
        <v>8563.840812871998</v>
      </c>
      <c r="W98" s="68">
        <v>11649.08564974</v>
      </c>
      <c r="X98" s="68">
        <v>13461.5859994684</v>
      </c>
      <c r="Y98" s="68">
        <v>16727.956973135002</v>
      </c>
      <c r="Z98" s="68">
        <v>14739.82470061</v>
      </c>
      <c r="AA98" s="68">
        <v>14467.2</v>
      </c>
      <c r="AB98" s="68">
        <v>18645.9</v>
      </c>
      <c r="AC98" s="68">
        <v>19459.8</v>
      </c>
      <c r="AD98" s="68">
        <v>20344.800000000003</v>
      </c>
      <c r="AE98" s="74">
        <v>24517.699999999997</v>
      </c>
      <c r="AF98" s="74">
        <v>23920.1</v>
      </c>
      <c r="AG98" s="74">
        <v>25656.399999999994</v>
      </c>
      <c r="AH98" s="74">
        <v>27906.899999999994</v>
      </c>
      <c r="AI98" s="68">
        <v>23536</v>
      </c>
      <c r="AJ98" s="68">
        <v>25903.100000000002</v>
      </c>
      <c r="AK98" s="68">
        <v>29673.8</v>
      </c>
      <c r="AL98" s="68">
        <v>42907.2</v>
      </c>
      <c r="AM98" s="103">
        <v>43936.3</v>
      </c>
      <c r="AN98" s="68">
        <v>47473.296</v>
      </c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8" customFormat="1" ht="12.75" customHeight="1">
      <c r="A99" s="116" t="s">
        <v>78</v>
      </c>
      <c r="B99" s="11" t="s">
        <v>5</v>
      </c>
      <c r="C99" s="11" t="s">
        <v>26</v>
      </c>
      <c r="D99" s="69"/>
      <c r="E99" s="86"/>
      <c r="F99" s="86"/>
      <c r="G99" s="86"/>
      <c r="H99" s="86"/>
      <c r="I99" s="86"/>
      <c r="J99" s="86">
        <v>331.59700000000004</v>
      </c>
      <c r="K99" s="86">
        <v>410.2</v>
      </c>
      <c r="L99" s="86">
        <v>502.2</v>
      </c>
      <c r="M99" s="86">
        <v>978.2</v>
      </c>
      <c r="N99" s="86">
        <v>1484</v>
      </c>
      <c r="O99" s="86">
        <v>1807.9</v>
      </c>
      <c r="P99" s="86">
        <v>512.8</v>
      </c>
      <c r="Q99" s="86">
        <v>710.8928541</v>
      </c>
      <c r="R99" s="116" t="s">
        <v>78</v>
      </c>
      <c r="S99" s="11" t="s">
        <v>5</v>
      </c>
      <c r="T99" s="11" t="s">
        <v>26</v>
      </c>
      <c r="U99" s="69">
        <v>834.4894828000001</v>
      </c>
      <c r="V99" s="69">
        <v>966.6007175999998</v>
      </c>
      <c r="W99" s="69">
        <v>956.2582319099998</v>
      </c>
      <c r="X99" s="69">
        <v>1273.35667543</v>
      </c>
      <c r="Y99" s="69">
        <v>1785.2709001</v>
      </c>
      <c r="Z99" s="69">
        <v>1226.5336766</v>
      </c>
      <c r="AA99" s="69">
        <v>929.3</v>
      </c>
      <c r="AB99" s="69">
        <v>1636.7</v>
      </c>
      <c r="AC99" s="69">
        <v>1750.1</v>
      </c>
      <c r="AD99" s="69">
        <v>1837</v>
      </c>
      <c r="AE99" s="75">
        <v>1699.3</v>
      </c>
      <c r="AF99" s="75">
        <v>1756</v>
      </c>
      <c r="AG99" s="79">
        <v>1550.1</v>
      </c>
      <c r="AH99" s="78">
        <v>1508.3</v>
      </c>
      <c r="AI99" s="76">
        <v>1668.9</v>
      </c>
      <c r="AJ99" s="67">
        <v>1760.8999999999999</v>
      </c>
      <c r="AK99" s="67">
        <v>1891.3</v>
      </c>
      <c r="AL99" s="69">
        <v>2249.3</v>
      </c>
      <c r="AM99" s="104">
        <v>2570.7</v>
      </c>
      <c r="AN99" s="69">
        <v>2077.4</v>
      </c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</row>
    <row r="100" spans="1:64" s="8" customFormat="1" ht="12.75" customHeight="1">
      <c r="A100" s="116" t="s">
        <v>48</v>
      </c>
      <c r="B100" s="11" t="s">
        <v>6</v>
      </c>
      <c r="C100" s="11" t="s">
        <v>42</v>
      </c>
      <c r="D100" s="69"/>
      <c r="E100" s="86"/>
      <c r="F100" s="86"/>
      <c r="G100" s="86"/>
      <c r="H100" s="86"/>
      <c r="I100" s="86"/>
      <c r="J100" s="86">
        <v>1121.686</v>
      </c>
      <c r="K100" s="86">
        <v>820.5</v>
      </c>
      <c r="L100" s="86">
        <v>1037</v>
      </c>
      <c r="M100" s="86">
        <v>2535.4</v>
      </c>
      <c r="N100" s="86">
        <v>2276.3</v>
      </c>
      <c r="O100" s="86">
        <v>2215.2</v>
      </c>
      <c r="P100" s="86">
        <v>3048.8</v>
      </c>
      <c r="Q100" s="86">
        <v>1458.682337</v>
      </c>
      <c r="R100" s="116" t="s">
        <v>48</v>
      </c>
      <c r="S100" s="11" t="s">
        <v>6</v>
      </c>
      <c r="T100" s="11" t="s">
        <v>42</v>
      </c>
      <c r="U100" s="69">
        <v>1273.0925936</v>
      </c>
      <c r="V100" s="69">
        <v>1958.7059434999999</v>
      </c>
      <c r="W100" s="69">
        <v>3956.0267804699993</v>
      </c>
      <c r="X100" s="69">
        <v>3596.9562530334006</v>
      </c>
      <c r="Y100" s="69">
        <v>3957.6001346000003</v>
      </c>
      <c r="Z100" s="69">
        <v>3800.3168852000003</v>
      </c>
      <c r="AA100" s="69">
        <v>3539.5</v>
      </c>
      <c r="AB100" s="69">
        <v>4572.9</v>
      </c>
      <c r="AC100" s="69">
        <v>4201.2</v>
      </c>
      <c r="AD100" s="69">
        <v>5870.6</v>
      </c>
      <c r="AE100" s="75">
        <v>7586.9</v>
      </c>
      <c r="AF100" s="75">
        <v>4696.6</v>
      </c>
      <c r="AG100" s="79">
        <v>5497.4</v>
      </c>
      <c r="AH100" s="78">
        <v>8012.0999999999985</v>
      </c>
      <c r="AI100" s="76">
        <v>5596.9</v>
      </c>
      <c r="AJ100" s="67">
        <v>5197.899999999999</v>
      </c>
      <c r="AK100" s="67">
        <v>7172.1</v>
      </c>
      <c r="AL100" s="69">
        <v>11314.6</v>
      </c>
      <c r="AM100" s="104">
        <v>10286.9</v>
      </c>
      <c r="AN100" s="69">
        <v>12362.609</v>
      </c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</row>
    <row r="101" spans="1:64" s="8" customFormat="1" ht="12.75" customHeight="1">
      <c r="A101" s="116" t="s">
        <v>65</v>
      </c>
      <c r="B101" s="11" t="s">
        <v>7</v>
      </c>
      <c r="C101" s="11" t="s">
        <v>41</v>
      </c>
      <c r="D101" s="69"/>
      <c r="E101" s="86"/>
      <c r="F101" s="86"/>
      <c r="G101" s="86"/>
      <c r="H101" s="86"/>
      <c r="I101" s="86"/>
      <c r="J101" s="86">
        <v>776.294</v>
      </c>
      <c r="K101" s="86">
        <v>1029.2</v>
      </c>
      <c r="L101" s="86">
        <v>1077.2</v>
      </c>
      <c r="M101" s="86">
        <v>1596.5</v>
      </c>
      <c r="N101" s="86">
        <v>1893.2</v>
      </c>
      <c r="O101" s="86">
        <v>2713.2</v>
      </c>
      <c r="P101" s="86">
        <v>1294.5</v>
      </c>
      <c r="Q101" s="86">
        <v>1907.59104377</v>
      </c>
      <c r="R101" s="116" t="s">
        <v>65</v>
      </c>
      <c r="S101" s="11" t="s">
        <v>7</v>
      </c>
      <c r="T101" s="11" t="s">
        <v>41</v>
      </c>
      <c r="U101" s="69">
        <v>1823.6873684999998</v>
      </c>
      <c r="V101" s="69">
        <v>2370.6638500999993</v>
      </c>
      <c r="W101" s="69">
        <v>2733.8498978</v>
      </c>
      <c r="X101" s="69">
        <v>4522.5964724</v>
      </c>
      <c r="Y101" s="69">
        <v>5424.856676800002</v>
      </c>
      <c r="Z101" s="69">
        <v>4394.222603300001</v>
      </c>
      <c r="AA101" s="69">
        <v>4829.6</v>
      </c>
      <c r="AB101" s="69">
        <v>6336.9</v>
      </c>
      <c r="AC101" s="69">
        <v>7293.5</v>
      </c>
      <c r="AD101" s="69">
        <v>6325.6</v>
      </c>
      <c r="AE101" s="75">
        <v>8003.5</v>
      </c>
      <c r="AF101" s="75">
        <v>10452.1</v>
      </c>
      <c r="AG101" s="79">
        <v>11343.1</v>
      </c>
      <c r="AH101" s="78">
        <v>10974.699999999997</v>
      </c>
      <c r="AI101" s="76">
        <v>8457.8</v>
      </c>
      <c r="AJ101" s="67">
        <v>11184.9</v>
      </c>
      <c r="AK101" s="67">
        <v>10490.199999999999</v>
      </c>
      <c r="AL101" s="69">
        <v>17003.1</v>
      </c>
      <c r="AM101" s="104">
        <v>16940.8</v>
      </c>
      <c r="AN101" s="69">
        <v>15823.678</v>
      </c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</row>
    <row r="102" spans="1:64" s="8" customFormat="1" ht="12.75" customHeight="1">
      <c r="A102" s="116" t="s">
        <v>66</v>
      </c>
      <c r="B102" s="11" t="s">
        <v>8</v>
      </c>
      <c r="C102" s="11" t="s">
        <v>27</v>
      </c>
      <c r="D102" s="69"/>
      <c r="E102" s="86"/>
      <c r="F102" s="86"/>
      <c r="G102" s="86"/>
      <c r="H102" s="86"/>
      <c r="I102" s="86"/>
      <c r="J102" s="86">
        <v>0.138</v>
      </c>
      <c r="K102" s="86">
        <v>0</v>
      </c>
      <c r="L102" s="86">
        <v>0</v>
      </c>
      <c r="M102" s="86">
        <v>1.1</v>
      </c>
      <c r="N102" s="86">
        <v>0</v>
      </c>
      <c r="O102" s="86">
        <v>0.9</v>
      </c>
      <c r="P102" s="86">
        <v>9.9</v>
      </c>
      <c r="Q102" s="86">
        <v>2.7999286</v>
      </c>
      <c r="R102" s="116" t="s">
        <v>66</v>
      </c>
      <c r="S102" s="11" t="s">
        <v>8</v>
      </c>
      <c r="T102" s="11" t="s">
        <v>27</v>
      </c>
      <c r="U102" s="69">
        <v>9.120338199999999</v>
      </c>
      <c r="V102" s="69">
        <v>6.2154775</v>
      </c>
      <c r="W102" s="69">
        <v>5.227814100000001</v>
      </c>
      <c r="X102" s="69">
        <v>0.38946000000000003</v>
      </c>
      <c r="Y102" s="69">
        <v>1.4087869999999998</v>
      </c>
      <c r="Z102" s="69">
        <v>0.4169032</v>
      </c>
      <c r="AA102" s="69">
        <v>2.6</v>
      </c>
      <c r="AB102" s="69">
        <v>4.1</v>
      </c>
      <c r="AC102" s="69">
        <v>4.7</v>
      </c>
      <c r="AD102" s="69">
        <v>2.7</v>
      </c>
      <c r="AE102" s="75">
        <v>2.4</v>
      </c>
      <c r="AF102" s="75">
        <v>0</v>
      </c>
      <c r="AG102" s="79">
        <v>0</v>
      </c>
      <c r="AH102" s="78">
        <v>0</v>
      </c>
      <c r="AI102" s="76">
        <v>0</v>
      </c>
      <c r="AJ102" s="67">
        <v>0.2</v>
      </c>
      <c r="AK102" s="67">
        <v>0.2</v>
      </c>
      <c r="AL102" s="69">
        <v>0.3</v>
      </c>
      <c r="AM102" s="104">
        <v>57.5</v>
      </c>
      <c r="AN102" s="69">
        <v>0</v>
      </c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</row>
    <row r="103" spans="1:64" s="8" customFormat="1" ht="12.75" customHeight="1">
      <c r="A103" s="116" t="s">
        <v>49</v>
      </c>
      <c r="B103" s="11" t="s">
        <v>9</v>
      </c>
      <c r="C103" s="11" t="s">
        <v>40</v>
      </c>
      <c r="D103" s="69"/>
      <c r="E103" s="86"/>
      <c r="F103" s="86"/>
      <c r="G103" s="86"/>
      <c r="H103" s="86"/>
      <c r="I103" s="86"/>
      <c r="J103" s="86">
        <v>10.081</v>
      </c>
      <c r="K103" s="86">
        <v>35.2</v>
      </c>
      <c r="L103" s="86">
        <v>35.8</v>
      </c>
      <c r="M103" s="86">
        <v>76.8</v>
      </c>
      <c r="N103" s="86">
        <v>139.4</v>
      </c>
      <c r="O103" s="86">
        <v>96.5</v>
      </c>
      <c r="P103" s="86">
        <v>5.7</v>
      </c>
      <c r="Q103" s="86">
        <v>9.8329288</v>
      </c>
      <c r="R103" s="116" t="s">
        <v>49</v>
      </c>
      <c r="S103" s="11" t="s">
        <v>9</v>
      </c>
      <c r="T103" s="11" t="s">
        <v>40</v>
      </c>
      <c r="U103" s="69">
        <v>7.593700000000001</v>
      </c>
      <c r="V103" s="69">
        <v>16.526999999999997</v>
      </c>
      <c r="W103" s="69">
        <v>11.54997236</v>
      </c>
      <c r="X103" s="69">
        <v>6.94225</v>
      </c>
      <c r="Y103" s="69">
        <v>7.9427355</v>
      </c>
      <c r="Z103" s="69">
        <v>1.5141307</v>
      </c>
      <c r="AA103" s="69">
        <v>2.3</v>
      </c>
      <c r="AB103" s="69">
        <v>3.4</v>
      </c>
      <c r="AC103" s="69">
        <v>6.5</v>
      </c>
      <c r="AD103" s="69">
        <v>4.2</v>
      </c>
      <c r="AE103" s="75">
        <v>10.1</v>
      </c>
      <c r="AF103" s="75">
        <v>4.1</v>
      </c>
      <c r="AG103" s="79">
        <v>2.1</v>
      </c>
      <c r="AH103" s="78">
        <v>2.1</v>
      </c>
      <c r="AI103" s="76">
        <v>3.9</v>
      </c>
      <c r="AJ103" s="67">
        <v>13</v>
      </c>
      <c r="AK103" s="67">
        <v>23.1</v>
      </c>
      <c r="AL103" s="69">
        <v>4.6</v>
      </c>
      <c r="AM103" s="104">
        <v>49.6</v>
      </c>
      <c r="AN103" s="69">
        <v>2.8</v>
      </c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</row>
    <row r="104" spans="1:64" s="8" customFormat="1" ht="12.75" customHeight="1">
      <c r="A104" s="116" t="s">
        <v>50</v>
      </c>
      <c r="B104" s="11" t="s">
        <v>10</v>
      </c>
      <c r="C104" s="11" t="s">
        <v>61</v>
      </c>
      <c r="D104" s="69"/>
      <c r="E104" s="86"/>
      <c r="F104" s="86"/>
      <c r="G104" s="86"/>
      <c r="H104" s="86"/>
      <c r="I104" s="86"/>
      <c r="J104" s="86">
        <v>0</v>
      </c>
      <c r="K104" s="86">
        <v>4.5</v>
      </c>
      <c r="L104" s="86">
        <v>12.1</v>
      </c>
      <c r="M104" s="86">
        <v>25.8</v>
      </c>
      <c r="N104" s="86">
        <v>33.8</v>
      </c>
      <c r="O104" s="86">
        <v>19.5</v>
      </c>
      <c r="P104" s="86">
        <v>31.8</v>
      </c>
      <c r="Q104" s="86">
        <v>76.95743780000001</v>
      </c>
      <c r="R104" s="116" t="s">
        <v>50</v>
      </c>
      <c r="S104" s="11" t="s">
        <v>10</v>
      </c>
      <c r="T104" s="11" t="s">
        <v>61</v>
      </c>
      <c r="U104" s="69">
        <v>69.4662198</v>
      </c>
      <c r="V104" s="69">
        <v>35.794079100000005</v>
      </c>
      <c r="W104" s="69">
        <v>39.64315500000001</v>
      </c>
      <c r="X104" s="69">
        <v>30.23487</v>
      </c>
      <c r="Y104" s="69">
        <v>0</v>
      </c>
      <c r="Z104" s="69">
        <v>17.1177993</v>
      </c>
      <c r="AA104" s="69">
        <v>30.2</v>
      </c>
      <c r="AB104" s="69">
        <v>33.3</v>
      </c>
      <c r="AC104" s="69">
        <v>37.2</v>
      </c>
      <c r="AD104" s="69">
        <v>52.4</v>
      </c>
      <c r="AE104" s="75">
        <v>29.6</v>
      </c>
      <c r="AF104" s="75">
        <v>65.2</v>
      </c>
      <c r="AG104" s="79">
        <v>144.1</v>
      </c>
      <c r="AH104" s="78">
        <v>104</v>
      </c>
      <c r="AI104" s="76">
        <v>98.4</v>
      </c>
      <c r="AJ104" s="67">
        <v>77.89999999999999</v>
      </c>
      <c r="AK104" s="67">
        <v>48.7</v>
      </c>
      <c r="AL104" s="69">
        <v>51.5</v>
      </c>
      <c r="AM104" s="104">
        <v>41.7</v>
      </c>
      <c r="AN104" s="69">
        <v>38.5</v>
      </c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</row>
    <row r="105" spans="1:64" s="8" customFormat="1" ht="12.75" customHeight="1">
      <c r="A105" s="116" t="s">
        <v>79</v>
      </c>
      <c r="B105" s="11" t="s">
        <v>11</v>
      </c>
      <c r="C105" s="11" t="s">
        <v>39</v>
      </c>
      <c r="D105" s="69"/>
      <c r="E105" s="86"/>
      <c r="F105" s="86"/>
      <c r="G105" s="86"/>
      <c r="H105" s="86"/>
      <c r="I105" s="86"/>
      <c r="J105" s="86">
        <v>10.51</v>
      </c>
      <c r="K105" s="86">
        <v>11</v>
      </c>
      <c r="L105" s="86">
        <v>14.9</v>
      </c>
      <c r="M105" s="86">
        <v>32.2</v>
      </c>
      <c r="N105" s="86">
        <v>59.5</v>
      </c>
      <c r="O105" s="86">
        <v>57.4</v>
      </c>
      <c r="P105" s="86">
        <v>12.7</v>
      </c>
      <c r="Q105" s="86">
        <v>88.23747250000001</v>
      </c>
      <c r="R105" s="116" t="s">
        <v>79</v>
      </c>
      <c r="S105" s="11" t="s">
        <v>11</v>
      </c>
      <c r="T105" s="11" t="s">
        <v>39</v>
      </c>
      <c r="U105" s="69">
        <v>128.8430835</v>
      </c>
      <c r="V105" s="69">
        <v>222.92998469999998</v>
      </c>
      <c r="W105" s="69">
        <v>150.33448860000001</v>
      </c>
      <c r="X105" s="69">
        <v>57.5400822</v>
      </c>
      <c r="Y105" s="69">
        <v>129.7226419</v>
      </c>
      <c r="Z105" s="69">
        <v>84.6197729</v>
      </c>
      <c r="AA105" s="69">
        <v>37.2</v>
      </c>
      <c r="AB105" s="69">
        <v>24.9</v>
      </c>
      <c r="AC105" s="69">
        <v>78.2</v>
      </c>
      <c r="AD105" s="69">
        <v>87.4</v>
      </c>
      <c r="AE105" s="75">
        <v>51.5</v>
      </c>
      <c r="AF105" s="75">
        <v>48.2</v>
      </c>
      <c r="AG105" s="79">
        <v>34.5</v>
      </c>
      <c r="AH105" s="78">
        <v>30.3</v>
      </c>
      <c r="AI105" s="76">
        <v>33.1</v>
      </c>
      <c r="AJ105" s="67">
        <v>29.700000000000003</v>
      </c>
      <c r="AK105" s="67">
        <v>37.6</v>
      </c>
      <c r="AL105" s="69">
        <v>91.3</v>
      </c>
      <c r="AM105" s="104">
        <v>148.5</v>
      </c>
      <c r="AN105" s="69">
        <v>62.1</v>
      </c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</row>
    <row r="106" spans="1:64" s="8" customFormat="1" ht="12.75" customHeight="1">
      <c r="A106" s="117" t="s">
        <v>80</v>
      </c>
      <c r="B106" s="11" t="s">
        <v>12</v>
      </c>
      <c r="C106" s="11" t="s">
        <v>28</v>
      </c>
      <c r="D106" s="69"/>
      <c r="E106" s="86"/>
      <c r="F106" s="86"/>
      <c r="G106" s="86"/>
      <c r="H106" s="86"/>
      <c r="I106" s="86"/>
      <c r="J106" s="86">
        <v>279.76099999999997</v>
      </c>
      <c r="K106" s="86">
        <v>396.4</v>
      </c>
      <c r="L106" s="86">
        <v>565.3</v>
      </c>
      <c r="M106" s="86">
        <v>731</v>
      </c>
      <c r="N106" s="86">
        <v>1339</v>
      </c>
      <c r="O106" s="86">
        <v>1034.2</v>
      </c>
      <c r="P106" s="86">
        <v>1920.7</v>
      </c>
      <c r="Q106" s="86">
        <v>888.7720239799999</v>
      </c>
      <c r="R106" s="117" t="s">
        <v>80</v>
      </c>
      <c r="S106" s="11" t="s">
        <v>12</v>
      </c>
      <c r="T106" s="11" t="s">
        <v>28</v>
      </c>
      <c r="U106" s="69">
        <v>1562.0679103</v>
      </c>
      <c r="V106" s="69">
        <v>1747.554611</v>
      </c>
      <c r="W106" s="69">
        <v>2550.4068679</v>
      </c>
      <c r="X106" s="69">
        <v>2670.1688428999996</v>
      </c>
      <c r="Y106" s="69">
        <v>3878.2529464</v>
      </c>
      <c r="Z106" s="69">
        <v>3465.8175552</v>
      </c>
      <c r="AA106" s="69">
        <v>3666.7</v>
      </c>
      <c r="AB106" s="69">
        <v>4693.4</v>
      </c>
      <c r="AC106" s="69">
        <v>4496.4</v>
      </c>
      <c r="AD106" s="69">
        <v>4774.9</v>
      </c>
      <c r="AE106" s="75">
        <v>5522.9</v>
      </c>
      <c r="AF106" s="75">
        <v>5367.9</v>
      </c>
      <c r="AG106" s="79">
        <v>5553.8</v>
      </c>
      <c r="AH106" s="78">
        <v>6017.799999999999</v>
      </c>
      <c r="AI106" s="76">
        <v>6283.1</v>
      </c>
      <c r="AJ106" s="67">
        <v>6087.4</v>
      </c>
      <c r="AK106" s="67">
        <v>8246.000000000002</v>
      </c>
      <c r="AL106" s="69">
        <v>9672.8</v>
      </c>
      <c r="AM106" s="104">
        <v>11578.3</v>
      </c>
      <c r="AN106" s="69">
        <v>15013.047</v>
      </c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</row>
    <row r="107" spans="1:64" s="8" customFormat="1" ht="12.75" customHeight="1">
      <c r="A107" s="117" t="s">
        <v>81</v>
      </c>
      <c r="B107" s="11" t="s">
        <v>13</v>
      </c>
      <c r="C107" s="11" t="s">
        <v>38</v>
      </c>
      <c r="D107" s="69"/>
      <c r="E107" s="86"/>
      <c r="F107" s="86"/>
      <c r="G107" s="86"/>
      <c r="H107" s="86"/>
      <c r="I107" s="86"/>
      <c r="J107" s="86">
        <v>51.793000000000006</v>
      </c>
      <c r="K107" s="86">
        <v>64.8</v>
      </c>
      <c r="L107" s="86">
        <v>109.4</v>
      </c>
      <c r="M107" s="86">
        <v>104.5</v>
      </c>
      <c r="N107" s="86">
        <v>78.9</v>
      </c>
      <c r="O107" s="86">
        <v>73.7</v>
      </c>
      <c r="P107" s="86">
        <v>42.8</v>
      </c>
      <c r="Q107" s="86">
        <v>15.594997150000001</v>
      </c>
      <c r="R107" s="117" t="s">
        <v>81</v>
      </c>
      <c r="S107" s="11" t="s">
        <v>13</v>
      </c>
      <c r="T107" s="11" t="s">
        <v>38</v>
      </c>
      <c r="U107" s="69">
        <v>21.359397050000005</v>
      </c>
      <c r="V107" s="69">
        <v>17.3243</v>
      </c>
      <c r="W107" s="69">
        <v>48.775900000000014</v>
      </c>
      <c r="X107" s="69">
        <v>53.055319999999995</v>
      </c>
      <c r="Y107" s="69">
        <v>61.51835</v>
      </c>
      <c r="Z107" s="69">
        <v>70.256245</v>
      </c>
      <c r="AA107" s="69">
        <v>70.5</v>
      </c>
      <c r="AB107" s="69">
        <v>153.6</v>
      </c>
      <c r="AC107" s="69">
        <v>203.8</v>
      </c>
      <c r="AD107" s="69">
        <v>232.3</v>
      </c>
      <c r="AE107" s="75">
        <v>438.3</v>
      </c>
      <c r="AF107" s="75">
        <v>375.6</v>
      </c>
      <c r="AG107" s="79">
        <v>375.8</v>
      </c>
      <c r="AH107" s="78">
        <v>250.4</v>
      </c>
      <c r="AI107" s="76">
        <v>238.2</v>
      </c>
      <c r="AJ107" s="67">
        <v>316.4</v>
      </c>
      <c r="AK107" s="67">
        <v>321.69999999999993</v>
      </c>
      <c r="AL107" s="69">
        <v>364.4</v>
      </c>
      <c r="AM107" s="104">
        <v>352.5</v>
      </c>
      <c r="AN107" s="69">
        <v>331.262</v>
      </c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</row>
    <row r="108" spans="1:64" s="8" customFormat="1" ht="12.75" customHeight="1">
      <c r="A108" s="118" t="s">
        <v>51</v>
      </c>
      <c r="B108" s="11" t="s">
        <v>14</v>
      </c>
      <c r="C108" s="11" t="s">
        <v>34</v>
      </c>
      <c r="D108" s="69"/>
      <c r="E108" s="86"/>
      <c r="F108" s="86"/>
      <c r="G108" s="86"/>
      <c r="H108" s="86"/>
      <c r="I108" s="86"/>
      <c r="J108" s="86">
        <v>234.219</v>
      </c>
      <c r="K108" s="86">
        <v>258</v>
      </c>
      <c r="L108" s="86">
        <v>281.5</v>
      </c>
      <c r="M108" s="86">
        <v>367.8</v>
      </c>
      <c r="N108" s="86">
        <v>477.8</v>
      </c>
      <c r="O108" s="86">
        <v>749.9</v>
      </c>
      <c r="P108" s="86">
        <v>437.9</v>
      </c>
      <c r="Q108" s="86">
        <v>1182.7070397700002</v>
      </c>
      <c r="R108" s="118" t="s">
        <v>51</v>
      </c>
      <c r="S108" s="11" t="s">
        <v>14</v>
      </c>
      <c r="T108" s="11" t="s">
        <v>34</v>
      </c>
      <c r="U108" s="69">
        <v>1105.451039</v>
      </c>
      <c r="V108" s="69">
        <v>1221.524849372</v>
      </c>
      <c r="W108" s="69">
        <v>1197.0125415999998</v>
      </c>
      <c r="X108" s="69">
        <v>1250.3457735050001</v>
      </c>
      <c r="Y108" s="69">
        <v>1481.3838008349999</v>
      </c>
      <c r="Z108" s="69">
        <v>1679.009129209999</v>
      </c>
      <c r="AA108" s="69">
        <v>1359.3</v>
      </c>
      <c r="AB108" s="69">
        <v>1186.7</v>
      </c>
      <c r="AC108" s="69">
        <v>1388.2</v>
      </c>
      <c r="AD108" s="69">
        <v>1157.7</v>
      </c>
      <c r="AE108" s="75">
        <v>1173.2</v>
      </c>
      <c r="AF108" s="75">
        <v>1154.4</v>
      </c>
      <c r="AG108" s="79">
        <v>1155.5</v>
      </c>
      <c r="AH108" s="78">
        <v>1007.2</v>
      </c>
      <c r="AI108" s="76">
        <v>1155.7</v>
      </c>
      <c r="AJ108" s="67">
        <v>1234.8000000000002</v>
      </c>
      <c r="AK108" s="67">
        <v>1442.9</v>
      </c>
      <c r="AL108" s="69">
        <v>2155.3</v>
      </c>
      <c r="AM108" s="104">
        <v>1910</v>
      </c>
      <c r="AN108" s="69">
        <v>1761.8999999999999</v>
      </c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</row>
    <row r="109" spans="1:64" s="7" customFormat="1" ht="12.75" customHeight="1">
      <c r="A109" s="119" t="s">
        <v>55</v>
      </c>
      <c r="B109" s="12" t="s">
        <v>15</v>
      </c>
      <c r="C109" s="12" t="s">
        <v>37</v>
      </c>
      <c r="D109" s="68"/>
      <c r="E109" s="88"/>
      <c r="F109" s="88"/>
      <c r="G109" s="88"/>
      <c r="H109" s="88"/>
      <c r="I109" s="85"/>
      <c r="J109" s="85">
        <v>5461.496999999999</v>
      </c>
      <c r="K109" s="85">
        <v>7426</v>
      </c>
      <c r="L109" s="85">
        <v>7684.8</v>
      </c>
      <c r="M109" s="85">
        <v>8689.4</v>
      </c>
      <c r="N109" s="85">
        <v>11448.6</v>
      </c>
      <c r="O109" s="85">
        <v>12458</v>
      </c>
      <c r="P109" s="85">
        <v>10872.1</v>
      </c>
      <c r="Q109" s="85">
        <v>13588.165934219998</v>
      </c>
      <c r="R109" s="119" t="s">
        <v>55</v>
      </c>
      <c r="S109" s="12" t="s">
        <v>15</v>
      </c>
      <c r="T109" s="12" t="s">
        <v>37</v>
      </c>
      <c r="U109" s="94">
        <v>14502.989697100003</v>
      </c>
      <c r="V109" s="94">
        <v>14800.107570879998</v>
      </c>
      <c r="W109" s="94">
        <v>15432.397383019998</v>
      </c>
      <c r="X109" s="94">
        <v>18214.321315989</v>
      </c>
      <c r="Y109" s="68">
        <v>22961.49043495625</v>
      </c>
      <c r="Z109" s="68">
        <v>28983.380940875</v>
      </c>
      <c r="AA109" s="68">
        <v>26038.1</v>
      </c>
      <c r="AB109" s="68">
        <v>36269.8</v>
      </c>
      <c r="AC109" s="68">
        <v>40912.4</v>
      </c>
      <c r="AD109" s="68">
        <v>39068.1</v>
      </c>
      <c r="AE109" s="74">
        <v>45299.19999999999</v>
      </c>
      <c r="AF109" s="74">
        <v>45786.399999999994</v>
      </c>
      <c r="AG109" s="74">
        <v>45457.9</v>
      </c>
      <c r="AH109" s="74">
        <v>45859.7</v>
      </c>
      <c r="AI109" s="68">
        <v>47545.1</v>
      </c>
      <c r="AJ109" s="68">
        <v>50137.59999999999</v>
      </c>
      <c r="AK109" s="68">
        <v>56207.600000000006</v>
      </c>
      <c r="AL109" s="68">
        <v>69472</v>
      </c>
      <c r="AM109" s="103">
        <v>80541.5</v>
      </c>
      <c r="AN109" s="68">
        <v>85957.599</v>
      </c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8" customFormat="1" ht="12.75" customHeight="1">
      <c r="A110" s="120" t="s">
        <v>82</v>
      </c>
      <c r="B110" s="11" t="s">
        <v>16</v>
      </c>
      <c r="C110" s="11" t="s">
        <v>29</v>
      </c>
      <c r="D110" s="69"/>
      <c r="E110" s="86"/>
      <c r="F110" s="86"/>
      <c r="G110" s="86"/>
      <c r="H110" s="86"/>
      <c r="I110" s="86"/>
      <c r="J110" s="86">
        <v>2893.3179999999998</v>
      </c>
      <c r="K110" s="86">
        <v>4835.9</v>
      </c>
      <c r="L110" s="86">
        <v>4887.2</v>
      </c>
      <c r="M110" s="86">
        <v>5321.2</v>
      </c>
      <c r="N110" s="86">
        <v>7096.7</v>
      </c>
      <c r="O110" s="86">
        <v>7456.6</v>
      </c>
      <c r="P110" s="86">
        <v>6404</v>
      </c>
      <c r="Q110" s="86">
        <v>8427.6241476</v>
      </c>
      <c r="R110" s="120" t="s">
        <v>82</v>
      </c>
      <c r="S110" s="11" t="s">
        <v>16</v>
      </c>
      <c r="T110" s="11" t="s">
        <v>29</v>
      </c>
      <c r="U110" s="69">
        <v>8594.626445500002</v>
      </c>
      <c r="V110" s="69">
        <v>8418.14060658</v>
      </c>
      <c r="W110" s="69">
        <v>9246.03161832</v>
      </c>
      <c r="X110" s="69">
        <v>9838.963061888999</v>
      </c>
      <c r="Y110" s="69">
        <v>12667.193193546</v>
      </c>
      <c r="Z110" s="69">
        <v>15627.1893549</v>
      </c>
      <c r="AA110" s="69">
        <v>15982.5</v>
      </c>
      <c r="AB110" s="69">
        <v>24193.9</v>
      </c>
      <c r="AC110" s="69">
        <v>26496.1</v>
      </c>
      <c r="AD110" s="69">
        <v>24043.2</v>
      </c>
      <c r="AE110" s="75">
        <v>27485.6</v>
      </c>
      <c r="AF110" s="75">
        <v>29018.6</v>
      </c>
      <c r="AG110" s="79">
        <v>28457.1</v>
      </c>
      <c r="AH110" s="75">
        <v>28141.8</v>
      </c>
      <c r="AI110" s="76">
        <v>28992</v>
      </c>
      <c r="AJ110" s="67">
        <v>30918.899999999998</v>
      </c>
      <c r="AK110" s="67">
        <v>35061.8</v>
      </c>
      <c r="AL110" s="69">
        <v>44677.9</v>
      </c>
      <c r="AM110" s="104">
        <v>50125</v>
      </c>
      <c r="AN110" s="69">
        <v>51785.893</v>
      </c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</row>
    <row r="111" spans="1:64" s="8" customFormat="1" ht="12.75" customHeight="1">
      <c r="A111" s="120" t="s">
        <v>83</v>
      </c>
      <c r="B111" s="11" t="s">
        <v>17</v>
      </c>
      <c r="C111" s="11" t="s">
        <v>36</v>
      </c>
      <c r="D111" s="69"/>
      <c r="E111" s="86"/>
      <c r="F111" s="86"/>
      <c r="G111" s="86"/>
      <c r="H111" s="86"/>
      <c r="I111" s="86"/>
      <c r="J111" s="86">
        <v>2239.4039999999995</v>
      </c>
      <c r="K111" s="86">
        <v>2198.1</v>
      </c>
      <c r="L111" s="86">
        <v>2415.2</v>
      </c>
      <c r="M111" s="86">
        <v>2848.5</v>
      </c>
      <c r="N111" s="86">
        <v>3647</v>
      </c>
      <c r="O111" s="86">
        <v>4187.2</v>
      </c>
      <c r="P111" s="86">
        <v>3794.6</v>
      </c>
      <c r="Q111" s="86">
        <v>4279.0201601</v>
      </c>
      <c r="R111" s="120" t="s">
        <v>83</v>
      </c>
      <c r="S111" s="11" t="s">
        <v>17</v>
      </c>
      <c r="T111" s="11" t="s">
        <v>36</v>
      </c>
      <c r="U111" s="69">
        <v>4929.994938000001</v>
      </c>
      <c r="V111" s="69">
        <v>5341.6426917</v>
      </c>
      <c r="W111" s="69">
        <v>5191.376443000001</v>
      </c>
      <c r="X111" s="69">
        <v>7221.5772048</v>
      </c>
      <c r="Y111" s="69">
        <v>8992.183026980001</v>
      </c>
      <c r="Z111" s="69">
        <v>11771.703185999997</v>
      </c>
      <c r="AA111" s="69">
        <v>8647</v>
      </c>
      <c r="AB111" s="69">
        <v>10437.8</v>
      </c>
      <c r="AC111" s="69">
        <v>12514.5</v>
      </c>
      <c r="AD111" s="69">
        <v>12961.2</v>
      </c>
      <c r="AE111" s="75">
        <v>15632.3</v>
      </c>
      <c r="AF111" s="75">
        <v>14608.199999999999</v>
      </c>
      <c r="AG111" s="79">
        <v>14760.4</v>
      </c>
      <c r="AH111" s="75">
        <v>15390.4</v>
      </c>
      <c r="AI111" s="76">
        <v>16169.7</v>
      </c>
      <c r="AJ111" s="67">
        <v>16728.399999999998</v>
      </c>
      <c r="AK111" s="67">
        <v>18465.8</v>
      </c>
      <c r="AL111" s="69">
        <v>21514.1</v>
      </c>
      <c r="AM111" s="104">
        <v>27372.1</v>
      </c>
      <c r="AN111" s="69">
        <v>29800.596000000005</v>
      </c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</row>
    <row r="112" spans="1:64" s="8" customFormat="1" ht="12.75" customHeight="1">
      <c r="A112" s="120" t="s">
        <v>53</v>
      </c>
      <c r="B112" s="11" t="s">
        <v>18</v>
      </c>
      <c r="C112" s="11" t="s">
        <v>35</v>
      </c>
      <c r="D112" s="69"/>
      <c r="E112" s="86"/>
      <c r="F112" s="86"/>
      <c r="G112" s="86"/>
      <c r="H112" s="86"/>
      <c r="I112" s="86"/>
      <c r="J112" s="86">
        <v>206.352</v>
      </c>
      <c r="K112" s="86">
        <v>238.7</v>
      </c>
      <c r="L112" s="86">
        <v>245.7</v>
      </c>
      <c r="M112" s="86">
        <v>294.4</v>
      </c>
      <c r="N112" s="86">
        <v>407.9</v>
      </c>
      <c r="O112" s="86">
        <v>400.4</v>
      </c>
      <c r="P112" s="86">
        <v>387.4</v>
      </c>
      <c r="Q112" s="86">
        <v>383.843028</v>
      </c>
      <c r="R112" s="120" t="s">
        <v>53</v>
      </c>
      <c r="S112" s="11" t="s">
        <v>18</v>
      </c>
      <c r="T112" s="11" t="s">
        <v>35</v>
      </c>
      <c r="U112" s="69">
        <v>444.836227</v>
      </c>
      <c r="V112" s="69">
        <v>512.275116</v>
      </c>
      <c r="W112" s="69">
        <v>492.364</v>
      </c>
      <c r="X112" s="69">
        <v>609.628226</v>
      </c>
      <c r="Y112" s="69">
        <v>702.82117</v>
      </c>
      <c r="Z112" s="69">
        <v>934.6807130000001</v>
      </c>
      <c r="AA112" s="69">
        <v>729.8</v>
      </c>
      <c r="AB112" s="69">
        <v>851</v>
      </c>
      <c r="AC112" s="69">
        <v>928.1</v>
      </c>
      <c r="AD112" s="69">
        <v>1122.5</v>
      </c>
      <c r="AE112" s="75">
        <v>1186.4</v>
      </c>
      <c r="AF112" s="75">
        <v>1271.8999999999999</v>
      </c>
      <c r="AG112" s="79">
        <v>1349.2</v>
      </c>
      <c r="AH112" s="75">
        <v>1427.1000000000001</v>
      </c>
      <c r="AI112" s="76">
        <v>1400.7</v>
      </c>
      <c r="AJ112" s="67">
        <v>1408.6</v>
      </c>
      <c r="AK112" s="67">
        <v>1609.3999999999999</v>
      </c>
      <c r="AL112" s="69">
        <v>2084</v>
      </c>
      <c r="AM112" s="104">
        <v>1752.9</v>
      </c>
      <c r="AN112" s="69">
        <v>2317.6290000000004</v>
      </c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</row>
    <row r="113" spans="1:64" s="8" customFormat="1" ht="12.75" customHeight="1">
      <c r="A113" s="120" t="s">
        <v>84</v>
      </c>
      <c r="B113" s="11" t="s">
        <v>19</v>
      </c>
      <c r="C113" s="11" t="s">
        <v>30</v>
      </c>
      <c r="D113" s="69"/>
      <c r="E113" s="86"/>
      <c r="F113" s="86"/>
      <c r="G113" s="86"/>
      <c r="H113" s="86"/>
      <c r="I113" s="86"/>
      <c r="J113" s="86">
        <v>66.173</v>
      </c>
      <c r="K113" s="86">
        <v>72.3</v>
      </c>
      <c r="L113" s="86">
        <v>78.8</v>
      </c>
      <c r="M113" s="86">
        <v>105.9</v>
      </c>
      <c r="N113" s="86">
        <v>188.5</v>
      </c>
      <c r="O113" s="86">
        <v>216.8</v>
      </c>
      <c r="P113" s="86">
        <v>131.1</v>
      </c>
      <c r="Q113" s="86">
        <v>140.94914619999997</v>
      </c>
      <c r="R113" s="120" t="s">
        <v>84</v>
      </c>
      <c r="S113" s="11" t="s">
        <v>19</v>
      </c>
      <c r="T113" s="11" t="s">
        <v>30</v>
      </c>
      <c r="U113" s="69">
        <v>144.71589600000001</v>
      </c>
      <c r="V113" s="69">
        <v>133.7742523</v>
      </c>
      <c r="W113" s="69">
        <v>115.88161190000001</v>
      </c>
      <c r="X113" s="69">
        <v>122.78143</v>
      </c>
      <c r="Y113" s="69">
        <v>122.30002761899999</v>
      </c>
      <c r="Z113" s="69">
        <v>130.478359</v>
      </c>
      <c r="AA113" s="69">
        <v>102.2</v>
      </c>
      <c r="AB113" s="69">
        <v>91.8</v>
      </c>
      <c r="AC113" s="69">
        <v>217</v>
      </c>
      <c r="AD113" s="69">
        <v>175.2</v>
      </c>
      <c r="AE113" s="75">
        <v>183.7</v>
      </c>
      <c r="AF113" s="75">
        <v>64.2</v>
      </c>
      <c r="AG113" s="79">
        <v>95.3</v>
      </c>
      <c r="AH113" s="75">
        <v>114.9</v>
      </c>
      <c r="AI113" s="76">
        <v>72.8</v>
      </c>
      <c r="AJ113" s="67">
        <v>142.50000000000003</v>
      </c>
      <c r="AK113" s="67">
        <v>127.2</v>
      </c>
      <c r="AL113" s="69">
        <v>75.2</v>
      </c>
      <c r="AM113" s="104">
        <v>73</v>
      </c>
      <c r="AN113" s="69">
        <v>83.19</v>
      </c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</row>
    <row r="114" spans="1:64" s="8" customFormat="1" ht="12.75" customHeight="1">
      <c r="A114" s="120" t="s">
        <v>51</v>
      </c>
      <c r="B114" s="11" t="s">
        <v>14</v>
      </c>
      <c r="C114" s="11" t="s">
        <v>34</v>
      </c>
      <c r="D114" s="69"/>
      <c r="E114" s="86"/>
      <c r="F114" s="86"/>
      <c r="G114" s="86"/>
      <c r="H114" s="86"/>
      <c r="I114" s="86"/>
      <c r="J114" s="86">
        <v>56.25</v>
      </c>
      <c r="K114" s="86">
        <v>81</v>
      </c>
      <c r="L114" s="86">
        <v>57.9</v>
      </c>
      <c r="M114" s="86">
        <v>119.4</v>
      </c>
      <c r="N114" s="86">
        <v>108.5</v>
      </c>
      <c r="O114" s="86">
        <v>197</v>
      </c>
      <c r="P114" s="86">
        <v>155</v>
      </c>
      <c r="Q114" s="86">
        <v>356.72945231999995</v>
      </c>
      <c r="R114" s="120" t="s">
        <v>51</v>
      </c>
      <c r="S114" s="11" t="s">
        <v>14</v>
      </c>
      <c r="T114" s="11" t="s">
        <v>34</v>
      </c>
      <c r="U114" s="69">
        <v>388.81619059999997</v>
      </c>
      <c r="V114" s="69">
        <v>394.27490429999995</v>
      </c>
      <c r="W114" s="69">
        <v>386.7437098</v>
      </c>
      <c r="X114" s="69">
        <v>421.3713933</v>
      </c>
      <c r="Y114" s="69">
        <v>476.99301681124996</v>
      </c>
      <c r="Z114" s="69">
        <v>519.3293279749995</v>
      </c>
      <c r="AA114" s="69">
        <v>576.6</v>
      </c>
      <c r="AB114" s="69">
        <v>695.3</v>
      </c>
      <c r="AC114" s="69">
        <v>756.7</v>
      </c>
      <c r="AD114" s="69">
        <v>766</v>
      </c>
      <c r="AE114" s="75">
        <v>811.2</v>
      </c>
      <c r="AF114" s="75">
        <v>823.5</v>
      </c>
      <c r="AG114" s="79">
        <v>795.9</v>
      </c>
      <c r="AH114" s="75">
        <v>785.5</v>
      </c>
      <c r="AI114" s="76">
        <v>909.9</v>
      </c>
      <c r="AJ114" s="67">
        <v>939.2</v>
      </c>
      <c r="AK114" s="67">
        <v>943.4</v>
      </c>
      <c r="AL114" s="69">
        <v>1120.8</v>
      </c>
      <c r="AM114" s="104">
        <v>1218.5</v>
      </c>
      <c r="AN114" s="69">
        <v>1970.2910000000002</v>
      </c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</row>
    <row r="115" spans="1:64" s="8" customFormat="1" ht="17.25" customHeight="1" thickBot="1">
      <c r="A115" s="124"/>
      <c r="B115" s="31"/>
      <c r="C115" s="31"/>
      <c r="D115" s="92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124"/>
      <c r="S115" s="31"/>
      <c r="T115" s="31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81"/>
      <c r="AF115" s="100"/>
      <c r="AG115" s="101"/>
      <c r="AH115" s="81"/>
      <c r="AI115" s="82"/>
      <c r="AJ115" s="83"/>
      <c r="AK115" s="73"/>
      <c r="AL115" s="73"/>
      <c r="AM115" s="106"/>
      <c r="AN115" s="73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</row>
    <row r="116" spans="1:64" s="9" customFormat="1" ht="13.5">
      <c r="A116" s="122" t="s">
        <v>87</v>
      </c>
      <c r="B116" s="57"/>
      <c r="C116" s="12"/>
      <c r="D116" s="1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11"/>
      <c r="S116" s="60"/>
      <c r="T116" s="59"/>
      <c r="U116" s="11"/>
      <c r="V116" s="11"/>
      <c r="W116" s="11"/>
      <c r="X116" s="11"/>
      <c r="Y116" s="14"/>
      <c r="Z116" s="14"/>
      <c r="AA116" s="14"/>
      <c r="AB116" s="14"/>
      <c r="AC116" s="14"/>
      <c r="AD116" s="14"/>
      <c r="AE116" s="14"/>
      <c r="AF116" s="11"/>
      <c r="AG116" s="11"/>
      <c r="AH116" s="11"/>
      <c r="AI116" s="11"/>
      <c r="AJ116" s="11"/>
      <c r="AK116" s="14"/>
      <c r="AL116" s="14"/>
      <c r="AM116" s="105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</row>
    <row r="117" spans="1:64" s="9" customFormat="1" ht="12.75">
      <c r="A117" s="58"/>
      <c r="B117" s="14"/>
      <c r="C117" s="12"/>
      <c r="D117" s="12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1"/>
      <c r="AG117" s="11"/>
      <c r="AH117" s="11"/>
      <c r="AI117" s="11"/>
      <c r="AJ117" s="11"/>
      <c r="AK117" s="14"/>
      <c r="AL117" s="14"/>
      <c r="AM117" s="105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</row>
    <row r="118" spans="1:64" s="9" customFormat="1" ht="12.75">
      <c r="A118" s="58"/>
      <c r="B118" s="14"/>
      <c r="C118" s="12"/>
      <c r="D118" s="12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1"/>
      <c r="AG118" s="11"/>
      <c r="AH118" s="11"/>
      <c r="AI118" s="11"/>
      <c r="AJ118" s="11"/>
      <c r="AK118" s="14"/>
      <c r="AL118" s="14"/>
      <c r="AM118" s="105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</row>
    <row r="119" spans="1:64" s="9" customFormat="1" ht="12.75">
      <c r="A119" s="58"/>
      <c r="B119" s="14"/>
      <c r="C119" s="12"/>
      <c r="D119" s="12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1"/>
      <c r="AG119" s="11"/>
      <c r="AH119" s="11"/>
      <c r="AI119" s="11"/>
      <c r="AJ119" s="11"/>
      <c r="AK119" s="14"/>
      <c r="AL119" s="14"/>
      <c r="AM119" s="105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</row>
    <row r="120" spans="1:64" s="9" customFormat="1" ht="12.75">
      <c r="A120" s="58"/>
      <c r="B120" s="14"/>
      <c r="C120" s="12"/>
      <c r="D120" s="12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1"/>
      <c r="AG120" s="11"/>
      <c r="AH120" s="11"/>
      <c r="AI120" s="11"/>
      <c r="AJ120" s="11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</row>
    <row r="121" spans="1:64" s="9" customFormat="1" ht="12.75">
      <c r="A121" s="58"/>
      <c r="B121" s="14"/>
      <c r="C121" s="12"/>
      <c r="D121" s="12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1"/>
      <c r="AG121" s="11"/>
      <c r="AH121" s="11"/>
      <c r="AI121" s="11"/>
      <c r="AJ121" s="11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</row>
    <row r="122" spans="1:64" s="9" customFormat="1" ht="12.75">
      <c r="A122" s="58"/>
      <c r="B122" s="14"/>
      <c r="C122" s="12"/>
      <c r="D122" s="12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1"/>
      <c r="AG122" s="11"/>
      <c r="AH122" s="11"/>
      <c r="AI122" s="11"/>
      <c r="AJ122" s="11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</row>
    <row r="123" spans="1:64" s="9" customFormat="1" ht="12.75">
      <c r="A123" s="58"/>
      <c r="B123" s="14"/>
      <c r="C123" s="12"/>
      <c r="D123" s="12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1"/>
      <c r="AG123" s="11"/>
      <c r="AH123" s="12"/>
      <c r="AI123" s="11"/>
      <c r="AJ123" s="11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</row>
    <row r="124" spans="1:64" s="9" customFormat="1" ht="12.75">
      <c r="A124" s="58"/>
      <c r="B124" s="14"/>
      <c r="C124" s="12"/>
      <c r="D124" s="12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1"/>
      <c r="AG124" s="11"/>
      <c r="AH124" s="11"/>
      <c r="AI124" s="11"/>
      <c r="AJ124" s="11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</row>
    <row r="125" spans="1:64" s="9" customFormat="1" ht="12.75">
      <c r="A125" s="58"/>
      <c r="B125" s="14"/>
      <c r="C125" s="12"/>
      <c r="D125" s="12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1"/>
      <c r="AG125" s="11"/>
      <c r="AH125" s="11"/>
      <c r="AI125" s="11"/>
      <c r="AJ125" s="11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</row>
    <row r="126" spans="1:64" s="9" customFormat="1" ht="12.75">
      <c r="A126" s="58"/>
      <c r="B126" s="14"/>
      <c r="C126" s="12"/>
      <c r="D126" s="12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1"/>
      <c r="AI126" s="11"/>
      <c r="AJ126" s="11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</row>
    <row r="127" spans="1:64" s="9" customFormat="1" ht="12.75">
      <c r="A127" s="58"/>
      <c r="B127" s="14"/>
      <c r="C127" s="12"/>
      <c r="D127" s="12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1"/>
      <c r="AI127" s="11"/>
      <c r="AJ127" s="11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</row>
    <row r="128" spans="1:64" s="9" customFormat="1" ht="12.75">
      <c r="A128" s="58"/>
      <c r="B128" s="14"/>
      <c r="C128" s="12"/>
      <c r="D128" s="12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1"/>
      <c r="AI128" s="11"/>
      <c r="AJ128" s="11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</row>
    <row r="129" spans="1:64" s="9" customFormat="1" ht="12.75">
      <c r="A129" s="58"/>
      <c r="B129" s="14"/>
      <c r="C129" s="12"/>
      <c r="D129" s="12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1"/>
      <c r="AI129" s="11"/>
      <c r="AJ129" s="11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</row>
    <row r="130" spans="1:64" s="9" customFormat="1" ht="12.75">
      <c r="A130" s="58"/>
      <c r="B130" s="14"/>
      <c r="C130" s="12"/>
      <c r="D130" s="12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1"/>
      <c r="AJ130" s="11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</row>
    <row r="131" spans="1:64" s="9" customFormat="1" ht="12.75">
      <c r="A131" s="58"/>
      <c r="B131" s="14"/>
      <c r="C131" s="12"/>
      <c r="D131" s="12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1"/>
      <c r="AJ131" s="11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</row>
    <row r="132" spans="1:64" s="9" customFormat="1" ht="12.75">
      <c r="A132" s="58"/>
      <c r="B132" s="14"/>
      <c r="C132" s="12"/>
      <c r="D132" s="12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1"/>
      <c r="AJ132" s="11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</row>
    <row r="133" spans="1:64" s="9" customFormat="1" ht="12.75">
      <c r="A133" s="58"/>
      <c r="B133" s="14"/>
      <c r="C133" s="12"/>
      <c r="D133" s="12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1"/>
      <c r="AJ133" s="11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</row>
    <row r="134" spans="1:64" s="9" customFormat="1" ht="12.75">
      <c r="A134" s="58"/>
      <c r="B134" s="14"/>
      <c r="C134" s="12"/>
      <c r="D134" s="12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1"/>
      <c r="AJ134" s="11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</row>
    <row r="135" spans="1:64" s="9" customFormat="1" ht="12.75">
      <c r="A135" s="58"/>
      <c r="B135" s="14"/>
      <c r="C135" s="12"/>
      <c r="D135" s="12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1"/>
      <c r="AJ135" s="11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</row>
    <row r="136" spans="1:64" s="9" customFormat="1" ht="12.75">
      <c r="A136" s="58"/>
      <c r="B136" s="14"/>
      <c r="C136" s="12"/>
      <c r="D136" s="12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1"/>
      <c r="AJ136" s="11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</row>
    <row r="137" spans="1:64" s="9" customFormat="1" ht="12.75">
      <c r="A137" s="58"/>
      <c r="B137" s="14"/>
      <c r="C137" s="12"/>
      <c r="D137" s="12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1"/>
      <c r="AJ137" s="11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</row>
    <row r="138" spans="1:64" s="9" customFormat="1" ht="12.75">
      <c r="A138" s="58"/>
      <c r="B138" s="14"/>
      <c r="C138" s="12"/>
      <c r="D138" s="12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1"/>
      <c r="AJ138" s="11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</row>
    <row r="139" spans="1:64" s="9" customFormat="1" ht="12.75">
      <c r="A139" s="58"/>
      <c r="B139" s="14"/>
      <c r="C139" s="12"/>
      <c r="D139" s="12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1"/>
      <c r="AJ139" s="11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</row>
    <row r="140" spans="1:64" s="9" customFormat="1" ht="12.75">
      <c r="A140" s="58"/>
      <c r="B140" s="14"/>
      <c r="C140" s="12"/>
      <c r="D140" s="12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1"/>
      <c r="AJ140" s="11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</row>
    <row r="141" spans="1:64" s="9" customFormat="1" ht="12.75">
      <c r="A141" s="58"/>
      <c r="B141" s="14"/>
      <c r="C141" s="12"/>
      <c r="D141" s="12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1"/>
      <c r="AJ141" s="11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</row>
    <row r="142" spans="1:64" s="9" customFormat="1" ht="12.75">
      <c r="A142" s="58"/>
      <c r="B142" s="14"/>
      <c r="C142" s="12"/>
      <c r="D142" s="12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1"/>
      <c r="AJ142" s="11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</row>
    <row r="143" spans="1:64" s="9" customFormat="1" ht="12.75">
      <c r="A143" s="58"/>
      <c r="B143" s="14"/>
      <c r="C143" s="12"/>
      <c r="D143" s="12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1"/>
      <c r="AJ143" s="11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</row>
    <row r="144" spans="1:64" s="9" customFormat="1" ht="12.75">
      <c r="A144" s="58"/>
      <c r="B144" s="14"/>
      <c r="C144" s="12"/>
      <c r="D144" s="12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1"/>
      <c r="AJ144" s="11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</row>
    <row r="145" spans="1:64" s="9" customFormat="1" ht="12.75">
      <c r="A145" s="58"/>
      <c r="B145" s="14"/>
      <c r="C145" s="12"/>
      <c r="D145" s="12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1"/>
      <c r="AJ145" s="11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</row>
    <row r="146" spans="1:64" s="9" customFormat="1" ht="12.75">
      <c r="A146" s="58"/>
      <c r="B146" s="14"/>
      <c r="C146" s="12"/>
      <c r="D146" s="12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1"/>
      <c r="AJ146" s="11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</row>
    <row r="147" spans="1:64" s="9" customFormat="1" ht="12.75">
      <c r="A147" s="58"/>
      <c r="B147" s="14"/>
      <c r="C147" s="12"/>
      <c r="D147" s="12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1"/>
      <c r="AJ147" s="11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</row>
    <row r="148" spans="1:64" s="9" customFormat="1" ht="12.75">
      <c r="A148" s="58"/>
      <c r="B148" s="14"/>
      <c r="C148" s="12"/>
      <c r="D148" s="12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1"/>
      <c r="AJ148" s="11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</row>
    <row r="149" spans="1:64" s="9" customFormat="1" ht="12.75">
      <c r="A149" s="58"/>
      <c r="B149" s="14"/>
      <c r="C149" s="12"/>
      <c r="D149" s="12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1"/>
      <c r="AJ149" s="11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</row>
    <row r="150" spans="1:64" s="9" customFormat="1" ht="12.75">
      <c r="A150" s="58"/>
      <c r="B150" s="14"/>
      <c r="C150" s="12"/>
      <c r="D150" s="12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1"/>
      <c r="AJ150" s="11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</row>
    <row r="151" spans="1:64" s="9" customFormat="1" ht="12.75">
      <c r="A151" s="58"/>
      <c r="B151" s="14"/>
      <c r="C151" s="12"/>
      <c r="D151" s="12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1"/>
      <c r="AJ151" s="11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</row>
    <row r="152" spans="1:64" s="9" customFormat="1" ht="12.75">
      <c r="A152" s="58"/>
      <c r="B152" s="14"/>
      <c r="C152" s="12"/>
      <c r="D152" s="12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1"/>
      <c r="AJ152" s="11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</row>
    <row r="153" spans="1:64" s="9" customFormat="1" ht="12.75">
      <c r="A153" s="58"/>
      <c r="B153" s="14"/>
      <c r="C153" s="12"/>
      <c r="D153" s="12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1"/>
      <c r="AJ153" s="11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</row>
    <row r="154" spans="1:64" s="9" customFormat="1" ht="12.75">
      <c r="A154" s="58"/>
      <c r="B154" s="14"/>
      <c r="C154" s="12"/>
      <c r="D154" s="12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1"/>
      <c r="AJ154" s="11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</row>
    <row r="155" spans="1:64" s="9" customFormat="1" ht="12.75">
      <c r="A155" s="58"/>
      <c r="B155" s="14"/>
      <c r="C155" s="12"/>
      <c r="D155" s="12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1"/>
      <c r="AJ155" s="11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</row>
    <row r="156" spans="1:64" s="9" customFormat="1" ht="12.75">
      <c r="A156" s="58"/>
      <c r="B156" s="14"/>
      <c r="C156" s="12"/>
      <c r="D156" s="12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1"/>
      <c r="AJ156" s="11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</row>
    <row r="157" spans="1:64" s="9" customFormat="1" ht="12.75">
      <c r="A157" s="58"/>
      <c r="B157" s="14"/>
      <c r="C157" s="12"/>
      <c r="D157" s="12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1"/>
      <c r="AJ157" s="11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</row>
    <row r="158" spans="1:64" s="9" customFormat="1" ht="12.75">
      <c r="A158" s="58"/>
      <c r="B158" s="14"/>
      <c r="C158" s="12"/>
      <c r="D158" s="12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1"/>
      <c r="AJ158" s="11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</row>
    <row r="159" spans="1:64" s="9" customFormat="1" ht="12.75">
      <c r="A159" s="58"/>
      <c r="B159" s="14"/>
      <c r="C159" s="12"/>
      <c r="D159" s="12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1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</row>
    <row r="160" spans="1:64" s="9" customFormat="1" ht="12.75">
      <c r="A160" s="58"/>
      <c r="B160" s="14"/>
      <c r="C160" s="12"/>
      <c r="D160" s="12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1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</row>
    <row r="161" spans="1:64" s="9" customFormat="1" ht="12.75">
      <c r="A161" s="58"/>
      <c r="B161" s="14"/>
      <c r="C161" s="12"/>
      <c r="D161" s="12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1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</row>
    <row r="162" spans="1:64" s="9" customFormat="1" ht="12.75">
      <c r="A162" s="58"/>
      <c r="B162" s="14"/>
      <c r="C162" s="12"/>
      <c r="D162" s="12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1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</row>
    <row r="163" spans="1:64" s="9" customFormat="1" ht="12.75">
      <c r="A163" s="58"/>
      <c r="B163" s="14"/>
      <c r="C163" s="12"/>
      <c r="D163" s="12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1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</row>
    <row r="164" spans="1:64" s="9" customFormat="1" ht="12.75">
      <c r="A164" s="58"/>
      <c r="B164" s="14"/>
      <c r="C164" s="12"/>
      <c r="D164" s="12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1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</row>
    <row r="165" spans="1:64" s="9" customFormat="1" ht="12.75">
      <c r="A165" s="58"/>
      <c r="B165" s="14"/>
      <c r="C165" s="12"/>
      <c r="D165" s="12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1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</row>
    <row r="166" spans="1:64" s="9" customFormat="1" ht="12.75">
      <c r="A166" s="58"/>
      <c r="B166" s="14"/>
      <c r="C166" s="12"/>
      <c r="D166" s="12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1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</row>
    <row r="167" spans="1:64" s="9" customFormat="1" ht="12.75">
      <c r="A167" s="58"/>
      <c r="B167" s="14"/>
      <c r="C167" s="12"/>
      <c r="D167" s="12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1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</row>
    <row r="168" spans="1:64" s="9" customFormat="1" ht="12.75">
      <c r="A168" s="58"/>
      <c r="B168" s="14"/>
      <c r="C168" s="12"/>
      <c r="D168" s="12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1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</row>
    <row r="169" spans="1:64" s="9" customFormat="1" ht="12.75">
      <c r="A169" s="58"/>
      <c r="B169" s="14"/>
      <c r="C169" s="12"/>
      <c r="D169" s="12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1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</row>
    <row r="170" spans="1:64" s="9" customFormat="1" ht="12.75">
      <c r="A170" s="58"/>
      <c r="B170" s="14"/>
      <c r="C170" s="12"/>
      <c r="D170" s="12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1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</row>
    <row r="171" spans="1:64" s="9" customFormat="1" ht="12.75">
      <c r="A171" s="58"/>
      <c r="B171" s="14"/>
      <c r="C171" s="12"/>
      <c r="D171" s="12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1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</row>
    <row r="172" spans="1:64" s="9" customFormat="1" ht="12.75">
      <c r="A172" s="58"/>
      <c r="B172" s="14"/>
      <c r="C172" s="12"/>
      <c r="D172" s="12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1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</row>
    <row r="173" spans="1:64" s="9" customFormat="1" ht="12.75">
      <c r="A173" s="58"/>
      <c r="B173" s="14"/>
      <c r="C173" s="12"/>
      <c r="D173" s="12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1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</row>
    <row r="174" spans="1:64" s="9" customFormat="1" ht="12.75">
      <c r="A174" s="58"/>
      <c r="B174" s="14"/>
      <c r="C174" s="12"/>
      <c r="D174" s="12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1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</row>
    <row r="175" spans="1:64" s="9" customFormat="1" ht="12.75">
      <c r="A175" s="58"/>
      <c r="B175" s="14"/>
      <c r="C175" s="12"/>
      <c r="D175" s="12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1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</row>
    <row r="176" spans="1:64" s="9" customFormat="1" ht="12.75">
      <c r="A176" s="58"/>
      <c r="B176" s="14"/>
      <c r="C176" s="12"/>
      <c r="D176" s="12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1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</row>
    <row r="177" spans="1:64" s="9" customFormat="1" ht="12.75">
      <c r="A177" s="58"/>
      <c r="B177" s="14"/>
      <c r="C177" s="12"/>
      <c r="D177" s="12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1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</row>
    <row r="178" spans="1:64" s="9" customFormat="1" ht="12.75">
      <c r="A178" s="58"/>
      <c r="B178" s="14"/>
      <c r="C178" s="12"/>
      <c r="D178" s="12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1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</row>
    <row r="179" spans="1:64" s="9" customFormat="1" ht="12.75">
      <c r="A179" s="58"/>
      <c r="B179" s="14"/>
      <c r="C179" s="12"/>
      <c r="D179" s="12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1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</row>
    <row r="180" spans="1:64" s="9" customFormat="1" ht="12.75">
      <c r="A180" s="58"/>
      <c r="B180" s="14"/>
      <c r="C180" s="12"/>
      <c r="D180" s="12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1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</row>
    <row r="181" spans="1:64" s="9" customFormat="1" ht="12.75">
      <c r="A181" s="58"/>
      <c r="B181" s="14"/>
      <c r="C181" s="12"/>
      <c r="D181" s="12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1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</row>
    <row r="182" spans="1:64" s="9" customFormat="1" ht="12.75">
      <c r="A182" s="58"/>
      <c r="B182" s="14"/>
      <c r="C182" s="12"/>
      <c r="D182" s="12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1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</row>
    <row r="183" spans="1:64" s="9" customFormat="1" ht="12.75">
      <c r="A183" s="58"/>
      <c r="B183" s="14"/>
      <c r="C183" s="12"/>
      <c r="D183" s="12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1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</row>
    <row r="184" spans="1:64" s="9" customFormat="1" ht="12.75">
      <c r="A184" s="58"/>
      <c r="B184" s="14"/>
      <c r="C184" s="12"/>
      <c r="D184" s="12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1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</row>
    <row r="185" spans="1:64" s="9" customFormat="1" ht="12.75">
      <c r="A185" s="58"/>
      <c r="B185" s="14"/>
      <c r="C185" s="12"/>
      <c r="D185" s="12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1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</row>
    <row r="186" spans="1:64" s="9" customFormat="1" ht="12.75">
      <c r="A186" s="58"/>
      <c r="B186" s="14"/>
      <c r="C186" s="12"/>
      <c r="D186" s="12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1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</row>
    <row r="187" spans="1:64" s="9" customFormat="1" ht="12.75">
      <c r="A187" s="58"/>
      <c r="B187" s="14"/>
      <c r="C187" s="12"/>
      <c r="D187" s="12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1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</row>
    <row r="188" spans="1:64" s="9" customFormat="1" ht="12.75">
      <c r="A188" s="58"/>
      <c r="B188" s="14"/>
      <c r="C188" s="12"/>
      <c r="D188" s="12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1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</row>
    <row r="189" spans="1:64" s="9" customFormat="1" ht="12.75">
      <c r="A189" s="58"/>
      <c r="B189" s="14"/>
      <c r="C189" s="12"/>
      <c r="D189" s="12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1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</row>
    <row r="190" spans="1:64" s="9" customFormat="1" ht="12.75">
      <c r="A190" s="58"/>
      <c r="B190" s="14"/>
      <c r="C190" s="12"/>
      <c r="D190" s="12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1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</row>
    <row r="191" spans="1:64" s="9" customFormat="1" ht="12.75">
      <c r="A191" s="58"/>
      <c r="B191" s="14"/>
      <c r="C191" s="12"/>
      <c r="D191" s="12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1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</row>
    <row r="192" spans="1:64" s="9" customFormat="1" ht="12.75">
      <c r="A192" s="58"/>
      <c r="B192" s="14"/>
      <c r="C192" s="12"/>
      <c r="D192" s="12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1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</row>
    <row r="193" spans="1:64" s="9" customFormat="1" ht="12.75">
      <c r="A193" s="58"/>
      <c r="B193" s="14"/>
      <c r="C193" s="12"/>
      <c r="D193" s="12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1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</row>
    <row r="194" spans="1:64" s="9" customFormat="1" ht="12.75">
      <c r="A194" s="58"/>
      <c r="B194" s="14"/>
      <c r="C194" s="12"/>
      <c r="D194" s="12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1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</row>
    <row r="195" spans="1:64" s="9" customFormat="1" ht="12.75">
      <c r="A195" s="58"/>
      <c r="B195" s="14"/>
      <c r="C195" s="12"/>
      <c r="D195" s="12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1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</row>
    <row r="196" spans="1:64" s="9" customFormat="1" ht="12.75">
      <c r="A196" s="58"/>
      <c r="B196" s="14"/>
      <c r="C196" s="12"/>
      <c r="D196" s="12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1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</row>
    <row r="197" spans="1:64" s="9" customFormat="1" ht="12.75">
      <c r="A197" s="58"/>
      <c r="B197" s="14"/>
      <c r="C197" s="12"/>
      <c r="D197" s="12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1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</row>
    <row r="198" spans="1:64" s="9" customFormat="1" ht="12.75">
      <c r="A198" s="58"/>
      <c r="B198" s="14"/>
      <c r="C198" s="12"/>
      <c r="D198" s="12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1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</row>
    <row r="199" spans="1:64" s="9" customFormat="1" ht="12.75">
      <c r="A199" s="58"/>
      <c r="B199" s="14"/>
      <c r="C199" s="12"/>
      <c r="D199" s="12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1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</row>
    <row r="200" spans="1:64" s="9" customFormat="1" ht="12.75">
      <c r="A200" s="58"/>
      <c r="B200" s="14"/>
      <c r="C200" s="12"/>
      <c r="D200" s="12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1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</row>
    <row r="201" spans="1:64" s="9" customFormat="1" ht="12.75">
      <c r="A201" s="58"/>
      <c r="B201" s="14"/>
      <c r="C201" s="12"/>
      <c r="D201" s="12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1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</row>
    <row r="202" spans="1:64" s="9" customFormat="1" ht="12.75">
      <c r="A202" s="58"/>
      <c r="B202" s="14"/>
      <c r="C202" s="12"/>
      <c r="D202" s="12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1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</row>
    <row r="203" spans="1:64" s="9" customFormat="1" ht="12.75">
      <c r="A203" s="58"/>
      <c r="B203" s="14"/>
      <c r="C203" s="12"/>
      <c r="D203" s="12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1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</row>
    <row r="204" spans="1:64" s="9" customFormat="1" ht="12.75">
      <c r="A204" s="58"/>
      <c r="B204" s="14"/>
      <c r="C204" s="12"/>
      <c r="D204" s="12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1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</row>
    <row r="205" spans="1:64" s="9" customFormat="1" ht="12.75">
      <c r="A205" s="58"/>
      <c r="B205" s="14"/>
      <c r="C205" s="12"/>
      <c r="D205" s="12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1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</row>
    <row r="206" spans="1:64" s="9" customFormat="1" ht="12.75">
      <c r="A206" s="58"/>
      <c r="B206" s="14"/>
      <c r="C206" s="12"/>
      <c r="D206" s="12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1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</row>
    <row r="207" spans="1:64" s="9" customFormat="1" ht="12.75">
      <c r="A207" s="58"/>
      <c r="B207" s="14"/>
      <c r="C207" s="12"/>
      <c r="D207" s="12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1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</row>
    <row r="208" spans="1:64" s="9" customFormat="1" ht="12.75">
      <c r="A208" s="58"/>
      <c r="B208" s="14"/>
      <c r="C208" s="12"/>
      <c r="D208" s="12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1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</row>
    <row r="209" spans="1:64" s="9" customFormat="1" ht="12.75">
      <c r="A209" s="58"/>
      <c r="B209" s="14"/>
      <c r="C209" s="12"/>
      <c r="D209" s="12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1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</row>
    <row r="210" spans="1:64" s="9" customFormat="1" ht="12.75">
      <c r="A210" s="58"/>
      <c r="B210" s="14"/>
      <c r="C210" s="12"/>
      <c r="D210" s="12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1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</row>
    <row r="211" spans="1:64" s="9" customFormat="1" ht="12.75">
      <c r="A211" s="58"/>
      <c r="B211" s="14"/>
      <c r="C211" s="12"/>
      <c r="D211" s="12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1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</row>
    <row r="212" spans="1:64" s="9" customFormat="1" ht="12.75">
      <c r="A212" s="58"/>
      <c r="B212" s="14"/>
      <c r="C212" s="12"/>
      <c r="D212" s="12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1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</row>
    <row r="213" spans="1:64" s="9" customFormat="1" ht="12.75">
      <c r="A213" s="58"/>
      <c r="B213" s="14"/>
      <c r="C213" s="12"/>
      <c r="D213" s="12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1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</row>
    <row r="214" spans="1:64" s="9" customFormat="1" ht="12.75">
      <c r="A214" s="58"/>
      <c r="B214" s="14"/>
      <c r="C214" s="12"/>
      <c r="D214" s="12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1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</row>
    <row r="215" spans="1:64" s="9" customFormat="1" ht="12.75">
      <c r="A215" s="58"/>
      <c r="B215" s="14"/>
      <c r="C215" s="12"/>
      <c r="D215" s="12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1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</row>
    <row r="216" spans="1:64" s="9" customFormat="1" ht="12.75">
      <c r="A216" s="58"/>
      <c r="B216" s="14"/>
      <c r="C216" s="12"/>
      <c r="D216" s="12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1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</row>
    <row r="217" spans="1:64" s="9" customFormat="1" ht="12.75">
      <c r="A217" s="58"/>
      <c r="B217" s="14"/>
      <c r="C217" s="12"/>
      <c r="D217" s="12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1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</row>
    <row r="218" spans="1:64" s="9" customFormat="1" ht="12.75">
      <c r="A218" s="58"/>
      <c r="B218" s="14"/>
      <c r="C218" s="12"/>
      <c r="D218" s="12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1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</row>
    <row r="219" spans="1:64" s="9" customFormat="1" ht="12.75">
      <c r="A219" s="58"/>
      <c r="B219" s="14"/>
      <c r="C219" s="12"/>
      <c r="D219" s="12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1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</row>
    <row r="220" spans="1:64" s="9" customFormat="1" ht="12.75">
      <c r="A220" s="58"/>
      <c r="B220" s="14"/>
      <c r="C220" s="12"/>
      <c r="D220" s="12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1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</row>
    <row r="221" spans="1:64" s="9" customFormat="1" ht="12.75">
      <c r="A221" s="58"/>
      <c r="B221" s="14"/>
      <c r="C221" s="12"/>
      <c r="D221" s="12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1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</row>
    <row r="222" spans="1:64" s="9" customFormat="1" ht="12.75">
      <c r="A222" s="58"/>
      <c r="B222" s="14"/>
      <c r="C222" s="12"/>
      <c r="D222" s="12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1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</row>
    <row r="223" spans="1:64" s="9" customFormat="1" ht="12.75">
      <c r="A223" s="58"/>
      <c r="B223" s="14"/>
      <c r="C223" s="12"/>
      <c r="D223" s="12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1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</row>
    <row r="224" spans="1:64" s="9" customFormat="1" ht="12.75">
      <c r="A224" s="58"/>
      <c r="B224" s="14"/>
      <c r="C224" s="12"/>
      <c r="D224" s="12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1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</row>
    <row r="225" spans="1:64" s="9" customFormat="1" ht="12.75">
      <c r="A225" s="58"/>
      <c r="B225" s="14"/>
      <c r="C225" s="12"/>
      <c r="D225" s="12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1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</row>
    <row r="226" spans="1:64" s="9" customFormat="1" ht="12.75">
      <c r="A226" s="58"/>
      <c r="B226" s="14"/>
      <c r="C226" s="12"/>
      <c r="D226" s="12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1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</row>
    <row r="227" spans="1:64" s="9" customFormat="1" ht="12.75">
      <c r="A227" s="58"/>
      <c r="B227" s="14"/>
      <c r="C227" s="12"/>
      <c r="D227" s="12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1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</row>
    <row r="228" spans="1:64" s="9" customFormat="1" ht="12.75">
      <c r="A228" s="58"/>
      <c r="B228" s="14"/>
      <c r="C228" s="12"/>
      <c r="D228" s="12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1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</row>
    <row r="229" spans="1:64" s="9" customFormat="1" ht="12.75">
      <c r="A229" s="58"/>
      <c r="B229" s="14"/>
      <c r="C229" s="12"/>
      <c r="D229" s="12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1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</row>
    <row r="230" spans="1:64" s="9" customFormat="1" ht="12.75">
      <c r="A230" s="58"/>
      <c r="B230" s="14"/>
      <c r="C230" s="12"/>
      <c r="D230" s="12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1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</row>
    <row r="231" spans="1:64" s="9" customFormat="1" ht="12.75">
      <c r="A231" s="58"/>
      <c r="B231" s="14"/>
      <c r="C231" s="12"/>
      <c r="D231" s="12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1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</row>
    <row r="232" spans="1:64" s="9" customFormat="1" ht="12.75">
      <c r="A232" s="58"/>
      <c r="B232" s="14"/>
      <c r="C232" s="12"/>
      <c r="D232" s="12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</row>
    <row r="233" spans="1:64" s="9" customFormat="1" ht="12.75">
      <c r="A233" s="58"/>
      <c r="B233" s="14"/>
      <c r="C233" s="12"/>
      <c r="D233" s="12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</row>
    <row r="234" spans="1:64" s="9" customFormat="1" ht="12.75">
      <c r="A234" s="58"/>
      <c r="B234" s="14"/>
      <c r="C234" s="12"/>
      <c r="D234" s="12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</row>
    <row r="235" spans="1:64" s="9" customFormat="1" ht="12.75">
      <c r="A235" s="58"/>
      <c r="B235" s="14"/>
      <c r="C235" s="12"/>
      <c r="D235" s="12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</row>
    <row r="236" spans="1:64" s="9" customFormat="1" ht="12.75">
      <c r="A236" s="58"/>
      <c r="B236" s="14"/>
      <c r="C236" s="12"/>
      <c r="D236" s="12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</row>
    <row r="237" spans="1:64" s="9" customFormat="1" ht="12.75">
      <c r="A237" s="58"/>
      <c r="B237" s="14"/>
      <c r="C237" s="12"/>
      <c r="D237" s="12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</row>
    <row r="238" spans="1:64" s="9" customFormat="1" ht="12.75">
      <c r="A238" s="58"/>
      <c r="B238" s="14"/>
      <c r="C238" s="12"/>
      <c r="D238" s="12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</row>
    <row r="239" spans="1:64" s="9" customFormat="1" ht="12.75">
      <c r="A239" s="58"/>
      <c r="B239" s="14"/>
      <c r="C239" s="12"/>
      <c r="D239" s="12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</row>
    <row r="240" spans="1:64" s="9" customFormat="1" ht="12.75">
      <c r="A240" s="58"/>
      <c r="B240" s="14"/>
      <c r="C240" s="12"/>
      <c r="D240" s="12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</row>
    <row r="241" spans="1:64" s="9" customFormat="1" ht="12.75">
      <c r="A241" s="58"/>
      <c r="B241" s="14"/>
      <c r="C241" s="12"/>
      <c r="D241" s="12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</row>
    <row r="242" spans="1:64" s="9" customFormat="1" ht="12.75">
      <c r="A242" s="58"/>
      <c r="B242" s="14"/>
      <c r="C242" s="12"/>
      <c r="D242" s="12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</row>
    <row r="243" spans="1:64" s="9" customFormat="1" ht="12.75">
      <c r="A243" s="58"/>
      <c r="B243" s="14"/>
      <c r="C243" s="12"/>
      <c r="D243" s="12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</row>
    <row r="244" spans="1:64" s="9" customFormat="1" ht="12.75">
      <c r="A244" s="58"/>
      <c r="B244" s="14"/>
      <c r="C244" s="12"/>
      <c r="D244" s="12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</row>
    <row r="245" spans="1:64" s="9" customFormat="1" ht="12.75">
      <c r="A245" s="58"/>
      <c r="B245" s="14"/>
      <c r="C245" s="12"/>
      <c r="D245" s="12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</row>
    <row r="246" spans="1:64" s="9" customFormat="1" ht="12.75">
      <c r="A246" s="58"/>
      <c r="B246" s="14"/>
      <c r="C246" s="12"/>
      <c r="D246" s="12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</row>
    <row r="247" spans="1:64" s="9" customFormat="1" ht="12.75">
      <c r="A247" s="58"/>
      <c r="B247" s="14"/>
      <c r="C247" s="12"/>
      <c r="D247" s="12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</row>
    <row r="248" spans="1:64" s="9" customFormat="1" ht="12.75">
      <c r="A248" s="58"/>
      <c r="B248" s="14"/>
      <c r="C248" s="12"/>
      <c r="D248" s="12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</row>
    <row r="249" spans="1:64" s="9" customFormat="1" ht="12.75">
      <c r="A249" s="58"/>
      <c r="B249" s="14"/>
      <c r="C249" s="12"/>
      <c r="D249" s="12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</row>
    <row r="250" spans="1:64" s="9" customFormat="1" ht="12.75">
      <c r="A250" s="58"/>
      <c r="B250" s="14"/>
      <c r="C250" s="12"/>
      <c r="D250" s="12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</row>
    <row r="251" spans="1:64" s="9" customFormat="1" ht="12.75">
      <c r="A251" s="58"/>
      <c r="B251" s="14"/>
      <c r="C251" s="12"/>
      <c r="D251" s="12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</row>
    <row r="252" spans="1:64" s="9" customFormat="1" ht="12.75">
      <c r="A252" s="58"/>
      <c r="B252" s="14"/>
      <c r="C252" s="12"/>
      <c r="D252" s="12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</row>
    <row r="253" spans="1:64" s="9" customFormat="1" ht="12.75">
      <c r="A253" s="58"/>
      <c r="B253" s="14"/>
      <c r="C253" s="12"/>
      <c r="D253" s="12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</row>
    <row r="254" spans="1:64" s="9" customFormat="1" ht="12.75">
      <c r="A254" s="58"/>
      <c r="B254" s="14"/>
      <c r="C254" s="12"/>
      <c r="D254" s="12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</row>
    <row r="255" spans="1:64" s="9" customFormat="1" ht="12.75">
      <c r="A255" s="58"/>
      <c r="B255" s="14"/>
      <c r="C255" s="12"/>
      <c r="D255" s="12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</row>
    <row r="256" spans="1:64" s="9" customFormat="1" ht="12.75">
      <c r="A256" s="58"/>
      <c r="B256" s="14"/>
      <c r="C256" s="12"/>
      <c r="D256" s="12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</row>
    <row r="257" spans="1:64" s="9" customFormat="1" ht="12.75">
      <c r="A257" s="58"/>
      <c r="B257" s="14"/>
      <c r="C257" s="12"/>
      <c r="D257" s="12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</row>
    <row r="258" spans="1:64" s="9" customFormat="1" ht="12.75">
      <c r="A258" s="58"/>
      <c r="B258" s="14"/>
      <c r="C258" s="12"/>
      <c r="D258" s="12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</row>
    <row r="259" spans="1:64" s="9" customFormat="1" ht="12.75">
      <c r="A259" s="58"/>
      <c r="B259" s="14"/>
      <c r="C259" s="12"/>
      <c r="D259" s="12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</row>
    <row r="260" spans="1:64" s="9" customFormat="1" ht="12.75">
      <c r="A260" s="58"/>
      <c r="B260" s="14"/>
      <c r="C260" s="12"/>
      <c r="D260" s="12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</row>
    <row r="261" spans="1:64" s="9" customFormat="1" ht="12.75">
      <c r="A261" s="58"/>
      <c r="B261" s="14"/>
      <c r="C261" s="12"/>
      <c r="D261" s="12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</row>
    <row r="262" spans="1:64" s="9" customFormat="1" ht="12.75">
      <c r="A262" s="58"/>
      <c r="B262" s="14"/>
      <c r="C262" s="12"/>
      <c r="D262" s="12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</row>
    <row r="263" spans="1:64" s="9" customFormat="1" ht="12.75">
      <c r="A263" s="58"/>
      <c r="B263" s="14"/>
      <c r="C263" s="12"/>
      <c r="D263" s="12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</row>
    <row r="264" spans="1:64" s="9" customFormat="1" ht="12.75">
      <c r="A264" s="58"/>
      <c r="B264" s="14"/>
      <c r="C264" s="12"/>
      <c r="D264" s="12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</row>
    <row r="265" spans="1:64" s="9" customFormat="1" ht="12.75">
      <c r="A265" s="58"/>
      <c r="B265" s="14"/>
      <c r="C265" s="12"/>
      <c r="D265" s="12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</row>
    <row r="266" spans="1:64" s="9" customFormat="1" ht="12.75">
      <c r="A266" s="58"/>
      <c r="B266" s="14"/>
      <c r="C266" s="12"/>
      <c r="D266" s="12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</row>
    <row r="267" spans="1:64" s="9" customFormat="1" ht="12.75">
      <c r="A267" s="58"/>
      <c r="B267" s="14"/>
      <c r="C267" s="12"/>
      <c r="D267" s="12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</row>
    <row r="268" spans="1:64" s="9" customFormat="1" ht="12.75">
      <c r="A268" s="58"/>
      <c r="B268" s="14"/>
      <c r="C268" s="12"/>
      <c r="D268" s="12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</row>
    <row r="269" spans="1:64" s="9" customFormat="1" ht="12.75">
      <c r="A269" s="58"/>
      <c r="B269" s="14"/>
      <c r="C269" s="12"/>
      <c r="D269" s="12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</row>
    <row r="270" spans="1:64" s="9" customFormat="1" ht="12.75">
      <c r="A270" s="58"/>
      <c r="B270" s="14"/>
      <c r="C270" s="12"/>
      <c r="D270" s="12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</row>
    <row r="271" spans="1:64" s="9" customFormat="1" ht="12.75">
      <c r="A271" s="58"/>
      <c r="B271" s="14"/>
      <c r="C271" s="12"/>
      <c r="D271" s="12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</row>
    <row r="272" spans="1:64" s="9" customFormat="1" ht="12.75">
      <c r="A272" s="58"/>
      <c r="B272" s="14"/>
      <c r="C272" s="12"/>
      <c r="D272" s="12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</row>
    <row r="273" spans="1:64" s="9" customFormat="1" ht="12.75">
      <c r="A273" s="58"/>
      <c r="B273" s="14"/>
      <c r="C273" s="12"/>
      <c r="D273" s="12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</row>
    <row r="274" spans="1:64" s="9" customFormat="1" ht="12.75">
      <c r="A274" s="58"/>
      <c r="B274" s="14"/>
      <c r="C274" s="12"/>
      <c r="D274" s="12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</row>
    <row r="275" spans="1:64" s="9" customFormat="1" ht="12.75">
      <c r="A275" s="58"/>
      <c r="B275" s="14"/>
      <c r="C275" s="12"/>
      <c r="D275" s="12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</row>
    <row r="276" spans="1:64" s="9" customFormat="1" ht="12.75">
      <c r="A276" s="58"/>
      <c r="B276" s="14"/>
      <c r="C276" s="12"/>
      <c r="D276" s="12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</row>
    <row r="277" spans="1:64" s="9" customFormat="1" ht="12.75">
      <c r="A277" s="58"/>
      <c r="B277" s="14"/>
      <c r="C277" s="12"/>
      <c r="D277" s="12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</row>
    <row r="278" spans="1:64" s="9" customFormat="1" ht="12.75">
      <c r="A278" s="58"/>
      <c r="B278" s="14"/>
      <c r="C278" s="12"/>
      <c r="D278" s="12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</row>
    <row r="279" spans="1:64" s="9" customFormat="1" ht="12.75">
      <c r="A279" s="58"/>
      <c r="B279" s="14"/>
      <c r="C279" s="12"/>
      <c r="D279" s="12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</row>
    <row r="280" spans="1:64" s="9" customFormat="1" ht="12.75">
      <c r="A280" s="58"/>
      <c r="B280" s="14"/>
      <c r="C280" s="12"/>
      <c r="D280" s="12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</row>
    <row r="281" spans="1:64" s="9" customFormat="1" ht="12.75">
      <c r="A281" s="58"/>
      <c r="B281" s="14"/>
      <c r="C281" s="12"/>
      <c r="D281" s="12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</row>
    <row r="282" spans="1:64" s="9" customFormat="1" ht="12.75">
      <c r="A282" s="58"/>
      <c r="B282" s="14"/>
      <c r="C282" s="12"/>
      <c r="D282" s="12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</row>
    <row r="283" spans="1:64" s="9" customFormat="1" ht="12.75">
      <c r="A283" s="58"/>
      <c r="B283" s="14"/>
      <c r="C283" s="12"/>
      <c r="D283" s="12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</row>
    <row r="284" spans="1:64" s="9" customFormat="1" ht="12.75">
      <c r="A284" s="58"/>
      <c r="B284" s="14"/>
      <c r="C284" s="12"/>
      <c r="D284" s="12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</row>
    <row r="285" spans="1:64" s="9" customFormat="1" ht="12.75">
      <c r="A285" s="58"/>
      <c r="B285" s="14"/>
      <c r="C285" s="12"/>
      <c r="D285" s="12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</row>
    <row r="286" spans="1:64" s="9" customFormat="1" ht="12.75">
      <c r="A286" s="58"/>
      <c r="B286" s="14"/>
      <c r="C286" s="12"/>
      <c r="D286" s="12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</row>
    <row r="287" spans="1:64" s="9" customFormat="1" ht="12.75">
      <c r="A287" s="58"/>
      <c r="B287" s="14"/>
      <c r="C287" s="12"/>
      <c r="D287" s="12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</row>
    <row r="288" spans="1:64" s="9" customFormat="1" ht="12.75">
      <c r="A288" s="58"/>
      <c r="B288" s="14"/>
      <c r="C288" s="12"/>
      <c r="D288" s="12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</row>
    <row r="289" spans="1:64" s="9" customFormat="1" ht="12.75">
      <c r="A289" s="58"/>
      <c r="B289" s="14"/>
      <c r="C289" s="12"/>
      <c r="D289" s="12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</row>
    <row r="290" spans="1:64" s="9" customFormat="1" ht="12.75">
      <c r="A290" s="58"/>
      <c r="B290" s="14"/>
      <c r="C290" s="12"/>
      <c r="D290" s="12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</row>
    <row r="291" spans="1:64" s="9" customFormat="1" ht="12.75">
      <c r="A291" s="58"/>
      <c r="B291" s="14"/>
      <c r="C291" s="12"/>
      <c r="D291" s="12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</row>
    <row r="292" spans="1:64" s="9" customFormat="1" ht="12.75">
      <c r="A292" s="58"/>
      <c r="B292" s="14"/>
      <c r="C292" s="12"/>
      <c r="D292" s="12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</row>
    <row r="293" spans="1:64" s="9" customFormat="1" ht="12.75">
      <c r="A293" s="58"/>
      <c r="B293" s="14"/>
      <c r="C293" s="12"/>
      <c r="D293" s="12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</row>
    <row r="294" spans="1:64" s="9" customFormat="1" ht="12.75">
      <c r="A294" s="58"/>
      <c r="B294" s="14"/>
      <c r="C294" s="12"/>
      <c r="D294" s="12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</row>
    <row r="295" spans="1:64" s="9" customFormat="1" ht="12.75">
      <c r="A295" s="58"/>
      <c r="B295" s="14"/>
      <c r="C295" s="12"/>
      <c r="D295" s="12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</row>
    <row r="296" spans="1:64" s="9" customFormat="1" ht="12.75">
      <c r="A296" s="58"/>
      <c r="B296" s="14"/>
      <c r="C296" s="12"/>
      <c r="D296" s="12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</row>
    <row r="297" spans="1:64" s="9" customFormat="1" ht="12.75">
      <c r="A297" s="58"/>
      <c r="B297" s="14"/>
      <c r="C297" s="12"/>
      <c r="D297" s="12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</row>
    <row r="298" spans="1:64" s="9" customFormat="1" ht="12.75">
      <c r="A298" s="58"/>
      <c r="B298" s="14"/>
      <c r="C298" s="12"/>
      <c r="D298" s="12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</row>
    <row r="299" spans="1:64" s="9" customFormat="1" ht="12.75">
      <c r="A299" s="58"/>
      <c r="B299" s="14"/>
      <c r="C299" s="12"/>
      <c r="D299" s="12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</row>
    <row r="300" spans="1:64" s="9" customFormat="1" ht="12.75">
      <c r="A300" s="58"/>
      <c r="B300" s="14"/>
      <c r="C300" s="12"/>
      <c r="D300" s="12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</row>
    <row r="301" spans="1:64" s="9" customFormat="1" ht="12.75">
      <c r="A301" s="58"/>
      <c r="B301" s="14"/>
      <c r="C301" s="12"/>
      <c r="D301" s="12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</row>
    <row r="302" spans="1:64" s="9" customFormat="1" ht="12.75">
      <c r="A302" s="58"/>
      <c r="B302" s="14"/>
      <c r="C302" s="12"/>
      <c r="D302" s="12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</row>
    <row r="303" spans="1:64" s="9" customFormat="1" ht="12.75">
      <c r="A303" s="58"/>
      <c r="B303" s="14"/>
      <c r="C303" s="12"/>
      <c r="D303" s="12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</row>
    <row r="304" spans="1:64" s="9" customFormat="1" ht="12.75">
      <c r="A304" s="58"/>
      <c r="B304" s="14"/>
      <c r="C304" s="12"/>
      <c r="D304" s="12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</row>
    <row r="305" spans="1:64" s="9" customFormat="1" ht="12.75">
      <c r="A305" s="58"/>
      <c r="B305" s="14"/>
      <c r="C305" s="12"/>
      <c r="D305" s="12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</row>
    <row r="306" spans="1:64" s="9" customFormat="1" ht="12.75">
      <c r="A306" s="58"/>
      <c r="B306" s="14"/>
      <c r="C306" s="12"/>
      <c r="D306" s="12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</row>
    <row r="307" spans="1:64" s="9" customFormat="1" ht="12.75">
      <c r="A307" s="58"/>
      <c r="B307" s="14"/>
      <c r="C307" s="12"/>
      <c r="D307" s="12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</row>
    <row r="308" spans="1:64" s="9" customFormat="1" ht="12.75">
      <c r="A308" s="58"/>
      <c r="B308" s="14"/>
      <c r="C308" s="12"/>
      <c r="D308" s="12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</row>
    <row r="309" spans="1:64" s="9" customFormat="1" ht="12.75">
      <c r="A309" s="58"/>
      <c r="B309" s="14"/>
      <c r="C309" s="12"/>
      <c r="D309" s="12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</row>
    <row r="310" spans="1:64" s="9" customFormat="1" ht="12.75">
      <c r="A310" s="58"/>
      <c r="B310" s="14"/>
      <c r="C310" s="12"/>
      <c r="D310" s="12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</row>
    <row r="311" spans="1:64" s="9" customFormat="1" ht="12.75">
      <c r="A311" s="58"/>
      <c r="B311" s="14"/>
      <c r="C311" s="12"/>
      <c r="D311" s="12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</row>
    <row r="312" spans="1:64" s="9" customFormat="1" ht="12.75">
      <c r="A312" s="58"/>
      <c r="B312" s="14"/>
      <c r="C312" s="12"/>
      <c r="D312" s="12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</row>
    <row r="313" spans="1:64" s="9" customFormat="1" ht="12.75">
      <c r="A313" s="58"/>
      <c r="B313" s="14"/>
      <c r="C313" s="12"/>
      <c r="D313" s="12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</row>
    <row r="314" spans="1:64" s="9" customFormat="1" ht="12.75">
      <c r="A314" s="58"/>
      <c r="B314" s="14"/>
      <c r="C314" s="12"/>
      <c r="D314" s="12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</row>
    <row r="315" spans="1:64" s="9" customFormat="1" ht="12.75">
      <c r="A315" s="58"/>
      <c r="B315" s="14"/>
      <c r="C315" s="12"/>
      <c r="D315" s="12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</row>
    <row r="316" spans="1:64" s="9" customFormat="1" ht="12.75">
      <c r="A316" s="58"/>
      <c r="B316" s="14"/>
      <c r="C316" s="12"/>
      <c r="D316" s="12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</row>
    <row r="317" spans="1:64" s="9" customFormat="1" ht="12.75">
      <c r="A317" s="58"/>
      <c r="B317" s="14"/>
      <c r="C317" s="12"/>
      <c r="D317" s="12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</row>
    <row r="318" spans="1:64" s="9" customFormat="1" ht="12.75">
      <c r="A318" s="58"/>
      <c r="B318" s="14"/>
      <c r="C318" s="12"/>
      <c r="D318" s="12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</row>
    <row r="319" spans="1:64" s="9" customFormat="1" ht="12.75">
      <c r="A319" s="58"/>
      <c r="B319" s="14"/>
      <c r="C319" s="12"/>
      <c r="D319" s="12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</row>
    <row r="320" spans="1:64" s="9" customFormat="1" ht="12.75">
      <c r="A320" s="58"/>
      <c r="B320" s="14"/>
      <c r="C320" s="12"/>
      <c r="D320" s="12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</row>
    <row r="321" spans="1:64" s="9" customFormat="1" ht="12.75">
      <c r="A321" s="58"/>
      <c r="B321" s="14"/>
      <c r="C321" s="12"/>
      <c r="D321" s="12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</row>
    <row r="322" spans="1:64" s="9" customFormat="1" ht="12.75">
      <c r="A322" s="58"/>
      <c r="B322" s="14"/>
      <c r="C322" s="12"/>
      <c r="D322" s="12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</row>
    <row r="323" spans="1:64" s="9" customFormat="1" ht="12.75">
      <c r="A323" s="58"/>
      <c r="B323" s="14"/>
      <c r="C323" s="12"/>
      <c r="D323" s="12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</row>
    <row r="324" spans="1:64" s="9" customFormat="1" ht="12.75">
      <c r="A324" s="58"/>
      <c r="B324" s="14"/>
      <c r="C324" s="12"/>
      <c r="D324" s="12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</row>
    <row r="325" spans="1:64" s="9" customFormat="1" ht="12.75">
      <c r="A325" s="58"/>
      <c r="B325" s="14"/>
      <c r="C325" s="12"/>
      <c r="D325" s="12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</row>
    <row r="326" spans="1:64" s="9" customFormat="1" ht="12.75">
      <c r="A326" s="58"/>
      <c r="B326" s="14"/>
      <c r="C326" s="12"/>
      <c r="D326" s="12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</row>
    <row r="327" spans="1:64" s="9" customFormat="1" ht="12.75">
      <c r="A327" s="58"/>
      <c r="B327" s="14"/>
      <c r="C327" s="12"/>
      <c r="D327" s="12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</row>
    <row r="328" spans="1:64" s="9" customFormat="1" ht="12.75">
      <c r="A328" s="58"/>
      <c r="B328" s="14"/>
      <c r="C328" s="12"/>
      <c r="D328" s="12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</row>
    <row r="329" spans="1:64" s="9" customFormat="1" ht="12.75">
      <c r="A329" s="58"/>
      <c r="B329" s="14"/>
      <c r="C329" s="12"/>
      <c r="D329" s="12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</row>
    <row r="330" spans="1:64" s="9" customFormat="1" ht="12.75">
      <c r="A330" s="58"/>
      <c r="B330" s="14"/>
      <c r="C330" s="12"/>
      <c r="D330" s="12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</row>
    <row r="331" spans="1:64" s="9" customFormat="1" ht="12.75">
      <c r="A331" s="58"/>
      <c r="B331" s="14"/>
      <c r="C331" s="12"/>
      <c r="D331" s="12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</row>
    <row r="332" spans="1:64" s="9" customFormat="1" ht="12.75">
      <c r="A332" s="58"/>
      <c r="B332" s="14"/>
      <c r="C332" s="12"/>
      <c r="D332" s="12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</row>
    <row r="333" spans="1:64" s="9" customFormat="1" ht="12.75">
      <c r="A333" s="58"/>
      <c r="B333" s="14"/>
      <c r="C333" s="12"/>
      <c r="D333" s="12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</row>
    <row r="334" spans="1:64" s="9" customFormat="1" ht="12.75">
      <c r="A334" s="58"/>
      <c r="B334" s="14"/>
      <c r="C334" s="12"/>
      <c r="D334" s="12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</row>
    <row r="335" spans="1:64" s="9" customFormat="1" ht="12.75">
      <c r="A335" s="58"/>
      <c r="B335" s="14"/>
      <c r="C335" s="12"/>
      <c r="D335" s="12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</row>
    <row r="336" spans="1:64" s="9" customFormat="1" ht="12.75">
      <c r="A336" s="58"/>
      <c r="B336" s="14"/>
      <c r="C336" s="12"/>
      <c r="D336" s="12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</row>
    <row r="337" spans="1:64" s="9" customFormat="1" ht="12.75">
      <c r="A337" s="58"/>
      <c r="B337" s="14"/>
      <c r="C337" s="12"/>
      <c r="D337" s="12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</row>
    <row r="338" spans="1:64" s="9" customFormat="1" ht="12.75">
      <c r="A338" s="58"/>
      <c r="B338" s="14"/>
      <c r="C338" s="12"/>
      <c r="D338" s="12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</row>
    <row r="339" spans="1:64" s="9" customFormat="1" ht="12.75">
      <c r="A339" s="58"/>
      <c r="B339" s="14"/>
      <c r="C339" s="12"/>
      <c r="D339" s="12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</row>
    <row r="340" spans="1:64" s="9" customFormat="1" ht="12.75">
      <c r="A340" s="58"/>
      <c r="B340" s="14"/>
      <c r="C340" s="12"/>
      <c r="D340" s="12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</row>
    <row r="341" spans="1:64" s="9" customFormat="1" ht="12.75">
      <c r="A341" s="58"/>
      <c r="B341" s="14"/>
      <c r="C341" s="12"/>
      <c r="D341" s="12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</row>
    <row r="342" spans="1:64" s="9" customFormat="1" ht="12.75">
      <c r="A342" s="58"/>
      <c r="B342" s="14"/>
      <c r="C342" s="12"/>
      <c r="D342" s="12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</row>
    <row r="343" spans="1:64" s="9" customFormat="1" ht="12.75">
      <c r="A343" s="58"/>
      <c r="B343" s="14"/>
      <c r="C343" s="12"/>
      <c r="D343" s="12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</row>
    <row r="344" spans="1:64" s="9" customFormat="1" ht="12.75">
      <c r="A344" s="58"/>
      <c r="B344" s="14"/>
      <c r="C344" s="12"/>
      <c r="D344" s="12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</row>
    <row r="345" spans="1:64" s="9" customFormat="1" ht="12.75">
      <c r="A345" s="58"/>
      <c r="B345" s="14"/>
      <c r="C345" s="12"/>
      <c r="D345" s="12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</row>
    <row r="346" spans="1:64" s="9" customFormat="1" ht="12.75">
      <c r="A346" s="58"/>
      <c r="B346" s="14"/>
      <c r="C346" s="12"/>
      <c r="D346" s="12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</row>
    <row r="347" spans="1:64" s="9" customFormat="1" ht="12.75">
      <c r="A347" s="58"/>
      <c r="B347" s="14"/>
      <c r="C347" s="12"/>
      <c r="D347" s="12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</row>
    <row r="348" spans="1:64" s="9" customFormat="1" ht="12.75">
      <c r="A348" s="58"/>
      <c r="B348" s="14"/>
      <c r="C348" s="12"/>
      <c r="D348" s="12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</row>
    <row r="349" spans="1:64" s="9" customFormat="1" ht="12.75">
      <c r="A349" s="58"/>
      <c r="B349" s="14"/>
      <c r="C349" s="12"/>
      <c r="D349" s="12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</row>
    <row r="350" spans="1:64" s="9" customFormat="1" ht="12.75">
      <c r="A350" s="58"/>
      <c r="B350" s="14"/>
      <c r="C350" s="12"/>
      <c r="D350" s="12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</row>
    <row r="351" spans="1:64" s="9" customFormat="1" ht="12.75">
      <c r="A351" s="58"/>
      <c r="B351" s="14"/>
      <c r="C351" s="12"/>
      <c r="D351" s="12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</row>
    <row r="352" spans="1:64" s="9" customFormat="1" ht="12.75">
      <c r="A352" s="58"/>
      <c r="B352" s="14"/>
      <c r="C352" s="12"/>
      <c r="D352" s="12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</row>
    <row r="353" spans="1:64" s="9" customFormat="1" ht="12.75">
      <c r="A353" s="58"/>
      <c r="B353" s="14"/>
      <c r="C353" s="12"/>
      <c r="D353" s="12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</row>
    <row r="354" spans="1:64" s="9" customFormat="1" ht="12.75">
      <c r="A354" s="58"/>
      <c r="B354" s="14"/>
      <c r="C354" s="12"/>
      <c r="D354" s="12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</row>
    <row r="355" spans="1:64" s="9" customFormat="1" ht="12.75">
      <c r="A355" s="58"/>
      <c r="B355" s="14"/>
      <c r="C355" s="12"/>
      <c r="D355" s="12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</row>
    <row r="356" spans="1:64" s="9" customFormat="1" ht="12.75">
      <c r="A356" s="58"/>
      <c r="B356" s="14"/>
      <c r="C356" s="12"/>
      <c r="D356" s="12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</row>
    <row r="357" spans="1:64" s="9" customFormat="1" ht="12.75">
      <c r="A357" s="58"/>
      <c r="B357" s="14"/>
      <c r="C357" s="12"/>
      <c r="D357" s="12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</row>
    <row r="358" spans="1:64" s="9" customFormat="1" ht="12.75">
      <c r="A358" s="58"/>
      <c r="B358" s="14"/>
      <c r="C358" s="12"/>
      <c r="D358" s="12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</row>
    <row r="359" spans="1:64" s="9" customFormat="1" ht="12.75">
      <c r="A359" s="58"/>
      <c r="B359" s="14"/>
      <c r="C359" s="12"/>
      <c r="D359" s="12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</row>
    <row r="360" spans="1:64" s="9" customFormat="1" ht="12.75">
      <c r="A360" s="58"/>
      <c r="B360" s="14"/>
      <c r="C360" s="12"/>
      <c r="D360" s="12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</row>
    <row r="361" spans="1:64" s="9" customFormat="1" ht="12.75">
      <c r="A361" s="58"/>
      <c r="B361" s="14"/>
      <c r="C361" s="12"/>
      <c r="D361" s="12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</row>
    <row r="362" spans="1:64" s="9" customFormat="1" ht="12.75">
      <c r="A362" s="58"/>
      <c r="B362" s="14"/>
      <c r="C362" s="12"/>
      <c r="D362" s="12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</row>
    <row r="363" spans="1:64" s="9" customFormat="1" ht="12.75">
      <c r="A363" s="58"/>
      <c r="B363" s="14"/>
      <c r="C363" s="12"/>
      <c r="D363" s="12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</row>
    <row r="364" spans="1:64" s="9" customFormat="1" ht="12.75">
      <c r="A364" s="58"/>
      <c r="B364" s="14"/>
      <c r="C364" s="12"/>
      <c r="D364" s="12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</row>
    <row r="365" spans="1:64" s="9" customFormat="1" ht="12.75">
      <c r="A365" s="58"/>
      <c r="B365" s="14"/>
      <c r="C365" s="12"/>
      <c r="D365" s="12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</row>
    <row r="366" spans="1:64" s="9" customFormat="1" ht="12.75">
      <c r="A366" s="58"/>
      <c r="B366" s="14"/>
      <c r="C366" s="12"/>
      <c r="D366" s="12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</row>
    <row r="367" spans="1:64" s="9" customFormat="1" ht="12.75">
      <c r="A367" s="58"/>
      <c r="B367" s="14"/>
      <c r="C367" s="12"/>
      <c r="D367" s="12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</row>
    <row r="368" spans="1:64" s="9" customFormat="1" ht="12.75">
      <c r="A368" s="58"/>
      <c r="B368" s="14"/>
      <c r="C368" s="12"/>
      <c r="D368" s="12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</row>
    <row r="369" spans="1:64" s="9" customFormat="1" ht="12.75">
      <c r="A369" s="58"/>
      <c r="B369" s="14"/>
      <c r="C369" s="12"/>
      <c r="D369" s="12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</row>
    <row r="370" spans="1:64" s="9" customFormat="1" ht="12.75">
      <c r="A370" s="58"/>
      <c r="B370" s="14"/>
      <c r="C370" s="12"/>
      <c r="D370" s="12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</row>
    <row r="371" spans="1:64" s="9" customFormat="1" ht="12.75">
      <c r="A371" s="58"/>
      <c r="B371" s="14"/>
      <c r="C371" s="12"/>
      <c r="D371" s="12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</row>
    <row r="372" spans="1:64" s="9" customFormat="1" ht="12.75">
      <c r="A372" s="58"/>
      <c r="B372" s="14"/>
      <c r="C372" s="12"/>
      <c r="D372" s="12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</row>
    <row r="373" spans="1:64" s="9" customFormat="1" ht="12.75">
      <c r="A373" s="58"/>
      <c r="B373" s="14"/>
      <c r="C373" s="12"/>
      <c r="D373" s="12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</row>
    <row r="374" spans="1:64" s="9" customFormat="1" ht="12.75">
      <c r="A374" s="58"/>
      <c r="B374" s="14"/>
      <c r="C374" s="12"/>
      <c r="D374" s="12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</row>
    <row r="375" spans="1:64" s="9" customFormat="1" ht="12.75">
      <c r="A375" s="58"/>
      <c r="B375" s="14"/>
      <c r="C375" s="12"/>
      <c r="D375" s="12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</row>
    <row r="376" spans="1:64" s="9" customFormat="1" ht="12.75">
      <c r="A376" s="58"/>
      <c r="B376" s="14"/>
      <c r="C376" s="12"/>
      <c r="D376" s="12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</row>
    <row r="377" spans="1:64" s="9" customFormat="1" ht="12.75">
      <c r="A377" s="58"/>
      <c r="B377" s="14"/>
      <c r="C377" s="12"/>
      <c r="D377" s="12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</row>
    <row r="378" spans="1:64" s="9" customFormat="1" ht="12.75">
      <c r="A378" s="58"/>
      <c r="B378" s="14"/>
      <c r="C378" s="12"/>
      <c r="D378" s="12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</row>
    <row r="379" spans="1:64" s="9" customFormat="1" ht="12.75">
      <c r="A379" s="58"/>
      <c r="B379" s="14"/>
      <c r="C379" s="12"/>
      <c r="D379" s="12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</row>
    <row r="380" spans="1:64" s="9" customFormat="1" ht="12.75">
      <c r="A380" s="58"/>
      <c r="B380" s="14"/>
      <c r="C380" s="12"/>
      <c r="D380" s="12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</row>
    <row r="381" spans="1:64" s="9" customFormat="1" ht="12.75">
      <c r="A381" s="58"/>
      <c r="B381" s="14"/>
      <c r="C381" s="12"/>
      <c r="D381" s="12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</row>
    <row r="382" spans="1:64" s="9" customFormat="1" ht="12.75">
      <c r="A382" s="58"/>
      <c r="B382" s="14"/>
      <c r="C382" s="12"/>
      <c r="D382" s="12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</row>
    <row r="383" spans="1:64" s="9" customFormat="1" ht="12.75">
      <c r="A383" s="58"/>
      <c r="B383" s="14"/>
      <c r="C383" s="12"/>
      <c r="D383" s="12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</row>
    <row r="384" spans="1:64" s="9" customFormat="1" ht="12.75">
      <c r="A384" s="58"/>
      <c r="B384" s="14"/>
      <c r="C384" s="12"/>
      <c r="D384" s="12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</row>
    <row r="385" spans="1:64" s="9" customFormat="1" ht="12.75">
      <c r="A385" s="58"/>
      <c r="B385" s="14"/>
      <c r="C385" s="12"/>
      <c r="D385" s="12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</row>
    <row r="386" spans="1:64" s="9" customFormat="1" ht="12.75">
      <c r="A386" s="58"/>
      <c r="B386" s="14"/>
      <c r="C386" s="12"/>
      <c r="D386" s="12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</row>
    <row r="387" spans="1:64" s="9" customFormat="1" ht="12.75">
      <c r="A387" s="58"/>
      <c r="B387" s="14"/>
      <c r="C387" s="12"/>
      <c r="D387" s="12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</row>
    <row r="388" spans="1:64" s="9" customFormat="1" ht="12.75">
      <c r="A388" s="58"/>
      <c r="B388" s="14"/>
      <c r="C388" s="12"/>
      <c r="D388" s="12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</row>
    <row r="389" spans="1:64" s="9" customFormat="1" ht="12.75">
      <c r="A389" s="58"/>
      <c r="B389" s="14"/>
      <c r="C389" s="12"/>
      <c r="D389" s="12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</row>
    <row r="390" spans="1:64" s="9" customFormat="1" ht="12.75">
      <c r="A390" s="58"/>
      <c r="B390" s="14"/>
      <c r="C390" s="12"/>
      <c r="D390" s="12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</row>
    <row r="391" spans="1:64" s="9" customFormat="1" ht="12.75">
      <c r="A391" s="58"/>
      <c r="B391" s="14"/>
      <c r="C391" s="12"/>
      <c r="D391" s="12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</row>
    <row r="392" spans="1:64" s="9" customFormat="1" ht="12.75">
      <c r="A392" s="58"/>
      <c r="B392" s="14"/>
      <c r="C392" s="12"/>
      <c r="D392" s="12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</row>
    <row r="393" spans="1:64" s="9" customFormat="1" ht="12.75">
      <c r="A393" s="58"/>
      <c r="B393" s="14"/>
      <c r="C393" s="12"/>
      <c r="D393" s="12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</row>
    <row r="394" spans="1:64" s="9" customFormat="1" ht="12.75">
      <c r="A394" s="58"/>
      <c r="B394" s="14"/>
      <c r="C394" s="12"/>
      <c r="D394" s="12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</row>
    <row r="395" spans="1:64" s="9" customFormat="1" ht="12.75">
      <c r="A395" s="58"/>
      <c r="B395" s="14"/>
      <c r="C395" s="12"/>
      <c r="D395" s="12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</row>
    <row r="396" spans="1:64" s="9" customFormat="1" ht="12.75">
      <c r="A396" s="58"/>
      <c r="B396" s="14"/>
      <c r="C396" s="12"/>
      <c r="D396" s="12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</row>
    <row r="397" spans="1:64" s="9" customFormat="1" ht="12.75">
      <c r="A397" s="58"/>
      <c r="B397" s="14"/>
      <c r="C397" s="12"/>
      <c r="D397" s="12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</row>
    <row r="398" spans="1:64" s="9" customFormat="1" ht="12.75">
      <c r="A398" s="58"/>
      <c r="B398" s="14"/>
      <c r="C398" s="12"/>
      <c r="D398" s="12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</row>
    <row r="399" spans="1:64" s="9" customFormat="1" ht="12.75">
      <c r="A399" s="58"/>
      <c r="B399" s="14"/>
      <c r="C399" s="12"/>
      <c r="D399" s="12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</row>
    <row r="400" spans="1:64" s="9" customFormat="1" ht="12.75">
      <c r="A400" s="58"/>
      <c r="B400" s="14"/>
      <c r="C400" s="12"/>
      <c r="D400" s="12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</row>
    <row r="401" spans="1:64" s="9" customFormat="1" ht="12.75">
      <c r="A401" s="58"/>
      <c r="B401" s="14"/>
      <c r="C401" s="12"/>
      <c r="D401" s="12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</row>
    <row r="402" spans="1:64" s="9" customFormat="1" ht="12.75">
      <c r="A402" s="58"/>
      <c r="B402" s="14"/>
      <c r="C402" s="12"/>
      <c r="D402" s="12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</row>
    <row r="403" spans="1:64" s="9" customFormat="1" ht="12.75">
      <c r="A403" s="58"/>
      <c r="B403" s="14"/>
      <c r="C403" s="12"/>
      <c r="D403" s="12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</row>
    <row r="404" spans="1:64" s="9" customFormat="1" ht="12.75">
      <c r="A404" s="58"/>
      <c r="B404" s="14"/>
      <c r="C404" s="12"/>
      <c r="D404" s="12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</row>
    <row r="405" spans="1:64" s="9" customFormat="1" ht="12.75">
      <c r="A405" s="58"/>
      <c r="B405" s="14"/>
      <c r="C405" s="12"/>
      <c r="D405" s="12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</row>
    <row r="406" spans="1:64" s="9" customFormat="1" ht="12.75">
      <c r="A406" s="58"/>
      <c r="B406" s="14"/>
      <c r="C406" s="12"/>
      <c r="D406" s="12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</row>
    <row r="407" spans="1:64" s="9" customFormat="1" ht="12.75">
      <c r="A407" s="58"/>
      <c r="B407" s="14"/>
      <c r="C407" s="12"/>
      <c r="D407" s="12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</row>
    <row r="408" spans="1:64" s="9" customFormat="1" ht="12.75">
      <c r="A408" s="58"/>
      <c r="B408" s="14"/>
      <c r="C408" s="12"/>
      <c r="D408" s="12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</row>
    <row r="409" spans="1:64" s="9" customFormat="1" ht="12.75">
      <c r="A409" s="58"/>
      <c r="B409" s="14"/>
      <c r="C409" s="12"/>
      <c r="D409" s="12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</row>
    <row r="410" spans="1:64" s="9" customFormat="1" ht="12.75">
      <c r="A410" s="58"/>
      <c r="B410" s="14"/>
      <c r="C410" s="12"/>
      <c r="D410" s="12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</row>
    <row r="411" spans="1:64" s="9" customFormat="1" ht="12.75">
      <c r="A411" s="58"/>
      <c r="B411" s="14"/>
      <c r="C411" s="12"/>
      <c r="D411" s="12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</row>
    <row r="412" spans="1:64" s="9" customFormat="1" ht="12.75">
      <c r="A412" s="58"/>
      <c r="B412" s="14"/>
      <c r="C412" s="12"/>
      <c r="D412" s="12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</row>
    <row r="413" spans="1:64" s="9" customFormat="1" ht="12.75">
      <c r="A413" s="58"/>
      <c r="B413" s="14"/>
      <c r="C413" s="12"/>
      <c r="D413" s="12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</row>
    <row r="414" spans="1:64" s="9" customFormat="1" ht="12.75">
      <c r="A414" s="58"/>
      <c r="B414" s="14"/>
      <c r="C414" s="12"/>
      <c r="D414" s="12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</row>
    <row r="415" spans="1:64" s="9" customFormat="1" ht="12.75">
      <c r="A415" s="58"/>
      <c r="B415" s="14"/>
      <c r="C415" s="12"/>
      <c r="D415" s="12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</row>
    <row r="416" spans="1:64" s="9" customFormat="1" ht="12.75">
      <c r="A416" s="58"/>
      <c r="B416" s="14"/>
      <c r="C416" s="12"/>
      <c r="D416" s="12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</row>
    <row r="417" spans="1:64" s="9" customFormat="1" ht="12.75">
      <c r="A417" s="58"/>
      <c r="B417" s="14"/>
      <c r="C417" s="12"/>
      <c r="D417" s="12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</row>
    <row r="418" spans="1:64" s="9" customFormat="1" ht="12.75">
      <c r="A418" s="58"/>
      <c r="B418" s="14"/>
      <c r="C418" s="12"/>
      <c r="D418" s="12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</row>
    <row r="419" spans="1:64" s="9" customFormat="1" ht="12.75">
      <c r="A419" s="58"/>
      <c r="B419" s="14"/>
      <c r="C419" s="12"/>
      <c r="D419" s="12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</row>
    <row r="420" spans="1:64" s="9" customFormat="1" ht="12.75">
      <c r="A420" s="58"/>
      <c r="B420" s="14"/>
      <c r="C420" s="12"/>
      <c r="D420" s="12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</row>
    <row r="421" spans="1:64" s="9" customFormat="1" ht="12.75">
      <c r="A421" s="58"/>
      <c r="B421" s="14"/>
      <c r="C421" s="12"/>
      <c r="D421" s="12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</row>
    <row r="422" spans="1:64" s="9" customFormat="1" ht="12.75">
      <c r="A422" s="58"/>
      <c r="B422" s="14"/>
      <c r="C422" s="12"/>
      <c r="D422" s="12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</row>
    <row r="423" spans="1:64" s="9" customFormat="1" ht="12.75">
      <c r="A423" s="58"/>
      <c r="B423" s="14"/>
      <c r="C423" s="12"/>
      <c r="D423" s="12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</row>
    <row r="424" spans="1:64" s="9" customFormat="1" ht="12.75">
      <c r="A424" s="58"/>
      <c r="B424" s="14"/>
      <c r="C424" s="12"/>
      <c r="D424" s="12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</row>
    <row r="425" spans="1:64" s="9" customFormat="1" ht="12.75">
      <c r="A425" s="58"/>
      <c r="B425" s="14"/>
      <c r="C425" s="12"/>
      <c r="D425" s="12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</row>
    <row r="426" spans="1:64" s="9" customFormat="1" ht="12.75">
      <c r="A426" s="58"/>
      <c r="B426" s="14"/>
      <c r="C426" s="12"/>
      <c r="D426" s="12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</row>
    <row r="427" spans="1:64" s="9" customFormat="1" ht="12.75">
      <c r="A427" s="58"/>
      <c r="B427" s="14"/>
      <c r="C427" s="12"/>
      <c r="D427" s="12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</row>
    <row r="428" spans="1:64" s="9" customFormat="1" ht="12.75">
      <c r="A428" s="58"/>
      <c r="B428" s="14"/>
      <c r="C428" s="12"/>
      <c r="D428" s="12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</row>
    <row r="429" spans="1:64" s="9" customFormat="1" ht="12.75">
      <c r="A429" s="58"/>
      <c r="B429" s="14"/>
      <c r="C429" s="12"/>
      <c r="D429" s="12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</row>
    <row r="430" spans="1:64" s="9" customFormat="1" ht="12.75">
      <c r="A430" s="58"/>
      <c r="B430" s="14"/>
      <c r="C430" s="12"/>
      <c r="D430" s="12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</row>
    <row r="431" spans="1:64" s="9" customFormat="1" ht="12.75">
      <c r="A431" s="58"/>
      <c r="B431" s="14"/>
      <c r="C431" s="12"/>
      <c r="D431" s="12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</row>
    <row r="432" spans="1:64" s="9" customFormat="1" ht="12.75">
      <c r="A432" s="58"/>
      <c r="B432" s="14"/>
      <c r="C432" s="12"/>
      <c r="D432" s="12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</row>
    <row r="433" spans="1:64" s="9" customFormat="1" ht="12.75">
      <c r="A433" s="58"/>
      <c r="B433" s="14"/>
      <c r="C433" s="12"/>
      <c r="D433" s="12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</row>
    <row r="434" spans="1:64" s="9" customFormat="1" ht="12.75">
      <c r="A434" s="58"/>
      <c r="B434" s="14"/>
      <c r="C434" s="12"/>
      <c r="D434" s="12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</row>
    <row r="435" spans="1:64" s="9" customFormat="1" ht="12.75">
      <c r="A435" s="58"/>
      <c r="B435" s="14"/>
      <c r="C435" s="12"/>
      <c r="D435" s="12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</row>
    <row r="436" spans="1:64" s="9" customFormat="1" ht="12.75">
      <c r="A436" s="58"/>
      <c r="B436" s="14"/>
      <c r="C436" s="12"/>
      <c r="D436" s="12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</row>
    <row r="437" spans="1:64" s="9" customFormat="1" ht="12.75">
      <c r="A437" s="58"/>
      <c r="B437" s="14"/>
      <c r="C437" s="12"/>
      <c r="D437" s="12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</row>
    <row r="438" spans="1:64" s="9" customFormat="1" ht="12.75">
      <c r="A438" s="58"/>
      <c r="B438" s="14"/>
      <c r="C438" s="12"/>
      <c r="D438" s="12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</row>
    <row r="439" spans="1:64" s="9" customFormat="1" ht="12.75">
      <c r="A439" s="58"/>
      <c r="B439" s="14"/>
      <c r="C439" s="12"/>
      <c r="D439" s="12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</row>
    <row r="440" spans="1:64" s="9" customFormat="1" ht="12.75">
      <c r="A440" s="58"/>
      <c r="B440" s="14"/>
      <c r="C440" s="12"/>
      <c r="D440" s="12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</row>
    <row r="441" spans="1:64" s="9" customFormat="1" ht="12.75">
      <c r="A441" s="58"/>
      <c r="B441" s="14"/>
      <c r="C441" s="12"/>
      <c r="D441" s="12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</row>
    <row r="442" spans="1:64" s="9" customFormat="1" ht="12.75">
      <c r="A442" s="58"/>
      <c r="B442" s="14"/>
      <c r="C442" s="12"/>
      <c r="D442" s="12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</row>
    <row r="443" spans="1:64" s="9" customFormat="1" ht="12.75">
      <c r="A443" s="58"/>
      <c r="B443" s="14"/>
      <c r="C443" s="12"/>
      <c r="D443" s="12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</row>
    <row r="444" spans="1:64" s="9" customFormat="1" ht="12.75">
      <c r="A444" s="58"/>
      <c r="B444" s="14"/>
      <c r="C444" s="12"/>
      <c r="D444" s="12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</row>
    <row r="445" spans="1:64" s="9" customFormat="1" ht="12.75">
      <c r="A445" s="58"/>
      <c r="B445" s="14"/>
      <c r="C445" s="12"/>
      <c r="D445" s="12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</row>
    <row r="446" spans="1:64" s="9" customFormat="1" ht="12.75">
      <c r="A446" s="58"/>
      <c r="B446" s="14"/>
      <c r="C446" s="12"/>
      <c r="D446" s="12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</row>
    <row r="447" spans="1:64" s="9" customFormat="1" ht="12.75">
      <c r="A447" s="58"/>
      <c r="B447" s="14"/>
      <c r="C447" s="12"/>
      <c r="D447" s="12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</row>
    <row r="448" spans="1:64" s="9" customFormat="1" ht="12.75">
      <c r="A448" s="58"/>
      <c r="B448" s="14"/>
      <c r="C448" s="12"/>
      <c r="D448" s="12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</row>
    <row r="449" spans="1:64" s="9" customFormat="1" ht="12.75">
      <c r="A449" s="58"/>
      <c r="B449" s="14"/>
      <c r="C449" s="12"/>
      <c r="D449" s="12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</row>
    <row r="450" spans="1:64" s="9" customFormat="1" ht="12.75">
      <c r="A450" s="58"/>
      <c r="B450" s="14"/>
      <c r="C450" s="12"/>
      <c r="D450" s="12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</row>
    <row r="451" spans="1:64" s="9" customFormat="1" ht="12.75">
      <c r="A451" s="58"/>
      <c r="B451" s="14"/>
      <c r="C451" s="12"/>
      <c r="D451" s="12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</row>
    <row r="452" spans="1:64" s="9" customFormat="1" ht="12.75">
      <c r="A452" s="58"/>
      <c r="B452" s="14"/>
      <c r="C452" s="12"/>
      <c r="D452" s="12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</row>
    <row r="453" spans="1:64" s="9" customFormat="1" ht="12.75">
      <c r="A453" s="58"/>
      <c r="B453" s="14"/>
      <c r="C453" s="12"/>
      <c r="D453" s="12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</row>
    <row r="454" spans="1:64" s="9" customFormat="1" ht="12.75">
      <c r="A454" s="58"/>
      <c r="B454" s="14"/>
      <c r="C454" s="12"/>
      <c r="D454" s="12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</row>
    <row r="455" spans="1:64" s="9" customFormat="1" ht="12.75">
      <c r="A455" s="58"/>
      <c r="B455" s="14"/>
      <c r="C455" s="12"/>
      <c r="D455" s="12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</row>
    <row r="456" spans="1:64" s="9" customFormat="1" ht="12.75">
      <c r="A456" s="58"/>
      <c r="B456" s="14"/>
      <c r="C456" s="12"/>
      <c r="D456" s="12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</row>
    <row r="457" spans="1:64" s="9" customFormat="1" ht="12.75">
      <c r="A457" s="58"/>
      <c r="B457" s="14"/>
      <c r="C457" s="12"/>
      <c r="D457" s="12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</row>
    <row r="458" spans="1:64" s="9" customFormat="1" ht="12.75">
      <c r="A458" s="58"/>
      <c r="B458" s="14"/>
      <c r="C458" s="12"/>
      <c r="D458" s="12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</row>
    <row r="459" spans="2:34" ht="12.75">
      <c r="B459" s="14"/>
      <c r="C459" s="12"/>
      <c r="D459" s="12"/>
      <c r="S459" s="14"/>
      <c r="T459" s="14"/>
      <c r="AH459" s="14"/>
    </row>
    <row r="460" spans="2:34" ht="12.75">
      <c r="B460" s="14"/>
      <c r="C460" s="12"/>
      <c r="D460" s="12"/>
      <c r="S460" s="14"/>
      <c r="T460" s="14"/>
      <c r="AH460" s="14"/>
    </row>
    <row r="461" spans="2:34" ht="12.75">
      <c r="B461" s="14"/>
      <c r="C461" s="12"/>
      <c r="D461" s="12"/>
      <c r="S461" s="14"/>
      <c r="T461" s="14"/>
      <c r="AH461" s="14"/>
    </row>
    <row r="462" spans="2:34" ht="12.75">
      <c r="B462" s="14"/>
      <c r="C462" s="12"/>
      <c r="D462" s="12"/>
      <c r="S462" s="14"/>
      <c r="T462" s="14"/>
      <c r="AH462" s="14"/>
    </row>
    <row r="463" spans="2:34" ht="12.75">
      <c r="B463" s="14"/>
      <c r="C463" s="12"/>
      <c r="D463" s="12"/>
      <c r="S463" s="14"/>
      <c r="T463" s="14"/>
      <c r="AH463" s="14"/>
    </row>
    <row r="464" spans="2:34" ht="12.75">
      <c r="B464" s="14"/>
      <c r="C464" s="12"/>
      <c r="D464" s="12"/>
      <c r="S464" s="14"/>
      <c r="T464" s="14"/>
      <c r="AH464" s="14"/>
    </row>
    <row r="465" spans="2:34" ht="12.75">
      <c r="B465" s="14"/>
      <c r="C465" s="12"/>
      <c r="D465" s="12"/>
      <c r="S465" s="14"/>
      <c r="T465" s="14"/>
      <c r="AH465" s="14"/>
    </row>
    <row r="466" spans="2:34" ht="12.75">
      <c r="B466" s="14"/>
      <c r="C466" s="12"/>
      <c r="D466" s="12"/>
      <c r="S466" s="14"/>
      <c r="T466" s="14"/>
      <c r="AH466" s="14"/>
    </row>
    <row r="467" spans="2:34" ht="12.75">
      <c r="B467" s="14"/>
      <c r="C467" s="12"/>
      <c r="D467" s="12"/>
      <c r="S467" s="14"/>
      <c r="T467" s="14"/>
      <c r="AH467" s="14"/>
    </row>
    <row r="468" spans="2:34" ht="12.75">
      <c r="B468" s="14"/>
      <c r="C468" s="12"/>
      <c r="D468" s="12"/>
      <c r="S468" s="14"/>
      <c r="T468" s="14"/>
      <c r="AH468" s="14"/>
    </row>
    <row r="469" spans="2:34" ht="12.75">
      <c r="B469" s="14"/>
      <c r="C469" s="12"/>
      <c r="D469" s="12"/>
      <c r="S469" s="14"/>
      <c r="T469" s="14"/>
      <c r="AH469" s="14"/>
    </row>
    <row r="470" spans="2:34" ht="12.75">
      <c r="B470" s="14"/>
      <c r="C470" s="12"/>
      <c r="D470" s="12"/>
      <c r="S470" s="14"/>
      <c r="T470" s="14"/>
      <c r="AH470" s="14"/>
    </row>
    <row r="471" spans="2:34" ht="12.75">
      <c r="B471" s="14"/>
      <c r="C471" s="12"/>
      <c r="D471" s="12"/>
      <c r="S471" s="14"/>
      <c r="T471" s="14"/>
      <c r="AH471" s="14"/>
    </row>
    <row r="472" spans="2:34" ht="12.75">
      <c r="B472" s="14"/>
      <c r="C472" s="12"/>
      <c r="D472" s="12"/>
      <c r="S472" s="14"/>
      <c r="T472" s="14"/>
      <c r="AH472" s="14"/>
    </row>
    <row r="473" spans="2:34" ht="12.75">
      <c r="B473" s="14"/>
      <c r="C473" s="12"/>
      <c r="D473" s="12"/>
      <c r="S473" s="14"/>
      <c r="T473" s="14"/>
      <c r="AH473" s="14"/>
    </row>
    <row r="474" spans="2:34" ht="12.75">
      <c r="B474" s="14"/>
      <c r="C474" s="12"/>
      <c r="D474" s="12"/>
      <c r="S474" s="14"/>
      <c r="T474" s="14"/>
      <c r="AH474" s="14"/>
    </row>
    <row r="475" spans="2:34" ht="12.75">
      <c r="B475" s="14"/>
      <c r="C475" s="12"/>
      <c r="D475" s="12"/>
      <c r="S475" s="14"/>
      <c r="T475" s="14"/>
      <c r="AH475" s="14"/>
    </row>
    <row r="476" spans="2:34" ht="12.75">
      <c r="B476" s="14"/>
      <c r="C476" s="12"/>
      <c r="D476" s="12"/>
      <c r="S476" s="14"/>
      <c r="T476" s="14"/>
      <c r="AH476" s="14"/>
    </row>
    <row r="477" spans="2:34" ht="12.75">
      <c r="B477" s="14"/>
      <c r="C477" s="12"/>
      <c r="D477" s="12"/>
      <c r="S477" s="14"/>
      <c r="T477" s="14"/>
      <c r="AH477" s="14"/>
    </row>
    <row r="478" spans="2:34" ht="12.75">
      <c r="B478" s="14"/>
      <c r="C478" s="12"/>
      <c r="D478" s="12"/>
      <c r="S478" s="14"/>
      <c r="T478" s="14"/>
      <c r="AH478" s="14"/>
    </row>
    <row r="479" spans="2:34" ht="12.75">
      <c r="B479" s="14"/>
      <c r="C479" s="12"/>
      <c r="D479" s="12"/>
      <c r="S479" s="14"/>
      <c r="T479" s="14"/>
      <c r="AH479" s="14"/>
    </row>
    <row r="480" spans="2:20" ht="12.75">
      <c r="B480" s="14"/>
      <c r="C480" s="12"/>
      <c r="D480" s="12"/>
      <c r="S480" s="14"/>
      <c r="T480" s="14"/>
    </row>
    <row r="481" spans="2:20" ht="12.75">
      <c r="B481" s="14"/>
      <c r="C481" s="12"/>
      <c r="D481" s="12"/>
      <c r="S481" s="14"/>
      <c r="T481" s="14"/>
    </row>
    <row r="482" spans="2:20" ht="12.75">
      <c r="B482" s="14"/>
      <c r="C482" s="12"/>
      <c r="D482" s="12"/>
      <c r="S482" s="14"/>
      <c r="T482" s="14"/>
    </row>
    <row r="483" spans="2:20" ht="12.75">
      <c r="B483" s="14"/>
      <c r="C483" s="12"/>
      <c r="D483" s="12"/>
      <c r="S483" s="14"/>
      <c r="T483" s="14"/>
    </row>
    <row r="484" spans="2:20" ht="12.75">
      <c r="B484" s="14"/>
      <c r="C484" s="12"/>
      <c r="D484" s="12"/>
      <c r="S484" s="14"/>
      <c r="T484" s="14"/>
    </row>
    <row r="485" spans="2:20" ht="12.75">
      <c r="B485" s="14"/>
      <c r="C485" s="12"/>
      <c r="D485" s="12"/>
      <c r="S485" s="14"/>
      <c r="T485" s="14"/>
    </row>
    <row r="486" spans="2:20" ht="12.75">
      <c r="B486" s="14"/>
      <c r="C486" s="12"/>
      <c r="D486" s="12"/>
      <c r="S486" s="14"/>
      <c r="T486" s="14"/>
    </row>
    <row r="487" spans="2:20" ht="12.75">
      <c r="B487" s="14"/>
      <c r="C487" s="12"/>
      <c r="D487" s="12"/>
      <c r="S487" s="14"/>
      <c r="T487" s="14"/>
    </row>
    <row r="488" spans="2:20" ht="12.75">
      <c r="B488" s="14"/>
      <c r="C488" s="12"/>
      <c r="D488" s="12"/>
      <c r="S488" s="14"/>
      <c r="T488" s="14"/>
    </row>
    <row r="489" spans="2:20" ht="12.75">
      <c r="B489" s="14"/>
      <c r="C489" s="12"/>
      <c r="D489" s="12"/>
      <c r="S489" s="14"/>
      <c r="T489" s="14"/>
    </row>
    <row r="490" spans="2:20" ht="12.75">
      <c r="B490" s="14"/>
      <c r="C490" s="12"/>
      <c r="D490" s="12"/>
      <c r="S490" s="14"/>
      <c r="T490" s="14"/>
    </row>
    <row r="491" spans="2:20" ht="12.75">
      <c r="B491" s="14"/>
      <c r="C491" s="12"/>
      <c r="D491" s="12"/>
      <c r="S491" s="14"/>
      <c r="T491" s="14"/>
    </row>
    <row r="492" spans="2:20" ht="12.75">
      <c r="B492" s="14"/>
      <c r="C492" s="12"/>
      <c r="D492" s="12"/>
      <c r="S492" s="14"/>
      <c r="T492" s="14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</sheetData>
  <sheetProtection/>
  <printOptions/>
  <pageMargins left="0.7480314960629921" right="0.5511811023622047" top="0.3937007874015748" bottom="0.3937007874015748" header="0.5118110236220472" footer="0.5118110236220472"/>
  <pageSetup horizontalDpi="360" verticalDpi="360" orientation="landscape" pageOrder="overThenDown" paperSize="9" scale="90" r:id="rId1"/>
  <rowBreaks count="2" manualBreakCount="2">
    <brk id="51" min="1" max="24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Талгат</dc:creator>
  <cp:keywords/>
  <dc:description/>
  <cp:lastModifiedBy>VIsmanova</cp:lastModifiedBy>
  <cp:lastPrinted>2018-02-05T03:46:58Z</cp:lastPrinted>
  <dcterms:created xsi:type="dcterms:W3CDTF">2009-11-30T08:43:21Z</dcterms:created>
  <dcterms:modified xsi:type="dcterms:W3CDTF">2024-02-27T10:28:39Z</dcterms:modified>
  <cp:category/>
  <cp:version/>
  <cp:contentType/>
  <cp:contentStatus/>
</cp:coreProperties>
</file>